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lenaorlova/Desktop/"/>
    </mc:Choice>
  </mc:AlternateContent>
  <xr:revisionPtr revIDLastSave="0" documentId="13_ncr:1_{8ECF1473-1421-A84E-8E58-7AD0F56ED7F0}" xr6:coauthVersionLast="45" xr6:coauthVersionMax="45" xr10:uidLastSave="{00000000-0000-0000-0000-000000000000}"/>
  <bookViews>
    <workbookView xWindow="280" yWindow="460" windowWidth="28240" windowHeight="15900" xr2:uid="{B64747DD-A0DD-944B-9318-DE95A752F424}"/>
  </bookViews>
  <sheets>
    <sheet name="м" sheetId="1" r:id="rId1"/>
    <sheet name="ж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9" i="1" l="1"/>
  <c r="K29" i="1"/>
  <c r="J29" i="1"/>
  <c r="L28" i="1"/>
  <c r="K28" i="1"/>
  <c r="J28" i="1"/>
  <c r="L15" i="1" l="1"/>
  <c r="K15" i="1"/>
  <c r="J15" i="1"/>
  <c r="L14" i="1"/>
  <c r="K14" i="1"/>
  <c r="J14" i="1"/>
  <c r="L21" i="1"/>
  <c r="K21" i="1"/>
  <c r="J21" i="1"/>
  <c r="L20" i="1"/>
  <c r="K20" i="1"/>
  <c r="J20" i="1"/>
  <c r="L11" i="1"/>
  <c r="K11" i="1"/>
  <c r="J11" i="1"/>
  <c r="L10" i="1"/>
  <c r="K10" i="1"/>
  <c r="J10" i="1"/>
  <c r="L43" i="1"/>
  <c r="K43" i="1"/>
  <c r="J43" i="1"/>
  <c r="L42" i="1"/>
  <c r="K42" i="1"/>
  <c r="J42" i="1"/>
  <c r="L21" i="2"/>
  <c r="K21" i="2"/>
  <c r="J21" i="2"/>
  <c r="L20" i="2"/>
  <c r="K20" i="2"/>
  <c r="J20" i="2"/>
  <c r="J12" i="1"/>
  <c r="K12" i="1"/>
  <c r="L12" i="1"/>
  <c r="J13" i="1"/>
  <c r="K13" i="1"/>
  <c r="L13" i="1"/>
  <c r="J16" i="1"/>
  <c r="K16" i="1"/>
  <c r="L16" i="1"/>
  <c r="J17" i="1"/>
  <c r="K17" i="1"/>
  <c r="L17" i="1"/>
  <c r="J30" i="1"/>
  <c r="K30" i="1"/>
  <c r="L30" i="1"/>
  <c r="J31" i="1"/>
  <c r="K31" i="1"/>
  <c r="L31" i="1"/>
  <c r="I48" i="2" l="1"/>
  <c r="H48" i="2"/>
  <c r="G48" i="2"/>
  <c r="I47" i="2"/>
  <c r="H47" i="2"/>
  <c r="G47" i="2"/>
  <c r="I44" i="2"/>
  <c r="H44" i="2"/>
  <c r="G44" i="2"/>
  <c r="I43" i="2"/>
  <c r="H43" i="2"/>
  <c r="G43" i="2"/>
  <c r="I46" i="2"/>
  <c r="H46" i="2"/>
  <c r="G46" i="2"/>
  <c r="I45" i="2"/>
  <c r="H45" i="2"/>
  <c r="G45" i="2"/>
  <c r="I84" i="1"/>
  <c r="H84" i="1"/>
  <c r="G84" i="1"/>
  <c r="I83" i="1"/>
  <c r="H83" i="1"/>
  <c r="G83" i="1"/>
  <c r="I88" i="1"/>
  <c r="H88" i="1"/>
  <c r="G88" i="1"/>
  <c r="I87" i="1"/>
  <c r="H87" i="1"/>
  <c r="G87" i="1"/>
  <c r="I86" i="1"/>
  <c r="H86" i="1"/>
  <c r="G86" i="1"/>
  <c r="I85" i="1"/>
  <c r="H85" i="1"/>
  <c r="G85" i="1"/>
  <c r="I37" i="2"/>
  <c r="H37" i="2"/>
  <c r="G37" i="2"/>
  <c r="I36" i="2"/>
  <c r="H36" i="2"/>
  <c r="G36" i="2"/>
  <c r="I39" i="2"/>
  <c r="H39" i="2"/>
  <c r="G39" i="2"/>
  <c r="I38" i="2"/>
  <c r="H38" i="2"/>
  <c r="G38" i="2"/>
  <c r="I35" i="2"/>
  <c r="H35" i="2"/>
  <c r="G35" i="2"/>
  <c r="I34" i="2"/>
  <c r="H34" i="2"/>
  <c r="G34" i="2"/>
  <c r="I41" i="2"/>
  <c r="H41" i="2"/>
  <c r="G41" i="2"/>
  <c r="I40" i="2"/>
  <c r="H40" i="2"/>
  <c r="G40" i="2"/>
  <c r="I33" i="2"/>
  <c r="H33" i="2"/>
  <c r="G33" i="2"/>
  <c r="I32" i="2"/>
  <c r="H32" i="2"/>
  <c r="G32" i="2"/>
  <c r="I31" i="2"/>
  <c r="H31" i="2"/>
  <c r="G31" i="2"/>
  <c r="I30" i="2"/>
  <c r="H30" i="2"/>
  <c r="G30" i="2"/>
  <c r="I79" i="1"/>
  <c r="H79" i="1"/>
  <c r="G79" i="1"/>
  <c r="I78" i="1"/>
  <c r="H78" i="1"/>
  <c r="G78" i="1"/>
  <c r="I81" i="1"/>
  <c r="H81" i="1"/>
  <c r="G81" i="1"/>
  <c r="I80" i="1"/>
  <c r="H80" i="1"/>
  <c r="G80" i="1"/>
  <c r="I73" i="1"/>
  <c r="H73" i="1"/>
  <c r="G73" i="1"/>
  <c r="I72" i="1"/>
  <c r="H72" i="1"/>
  <c r="G72" i="1"/>
  <c r="I77" i="1"/>
  <c r="H77" i="1"/>
  <c r="G77" i="1"/>
  <c r="I76" i="1"/>
  <c r="H76" i="1"/>
  <c r="G76" i="1"/>
  <c r="I75" i="1"/>
  <c r="H75" i="1"/>
  <c r="G75" i="1"/>
  <c r="I74" i="1"/>
  <c r="H74" i="1"/>
  <c r="G74" i="1"/>
  <c r="I71" i="1"/>
  <c r="H71" i="1"/>
  <c r="G71" i="1"/>
  <c r="I70" i="1"/>
  <c r="H70" i="1"/>
  <c r="G70" i="1"/>
  <c r="L51" i="1"/>
  <c r="K51" i="1"/>
  <c r="J51" i="1"/>
  <c r="L50" i="1"/>
  <c r="K50" i="1"/>
  <c r="J50" i="1"/>
  <c r="L25" i="2"/>
  <c r="L24" i="2"/>
  <c r="L27" i="2"/>
  <c r="L26" i="2"/>
  <c r="L33" i="1"/>
  <c r="L32" i="1"/>
  <c r="L39" i="1"/>
  <c r="L38" i="1"/>
  <c r="L19" i="1"/>
  <c r="L18" i="1"/>
  <c r="L27" i="1"/>
  <c r="L26" i="1"/>
  <c r="L37" i="1"/>
  <c r="L36" i="1"/>
  <c r="L53" i="1"/>
  <c r="L52" i="1"/>
  <c r="L67" i="1"/>
  <c r="L66" i="1"/>
  <c r="L41" i="1"/>
  <c r="L40" i="1"/>
  <c r="L47" i="1"/>
  <c r="L46" i="1"/>
  <c r="L25" i="1"/>
  <c r="L24" i="1"/>
  <c r="L35" i="1"/>
  <c r="L34" i="1"/>
  <c r="L59" i="1"/>
  <c r="L58" i="1"/>
  <c r="L23" i="1"/>
  <c r="L22" i="1"/>
  <c r="L61" i="1"/>
  <c r="L60" i="1"/>
  <c r="L55" i="1"/>
  <c r="L54" i="1"/>
  <c r="L49" i="1"/>
  <c r="L48" i="1"/>
  <c r="L63" i="1"/>
  <c r="L62" i="1"/>
  <c r="L65" i="1"/>
  <c r="L64" i="1"/>
  <c r="L8" i="1"/>
  <c r="L9" i="1"/>
  <c r="J26" i="2" l="1"/>
  <c r="K26" i="2"/>
  <c r="L17" i="2"/>
  <c r="K17" i="2"/>
  <c r="J17" i="2"/>
  <c r="L16" i="2"/>
  <c r="K16" i="2"/>
  <c r="J16" i="2"/>
  <c r="L9" i="2"/>
  <c r="K9" i="2"/>
  <c r="J9" i="2"/>
  <c r="L8" i="2"/>
  <c r="K8" i="2"/>
  <c r="J8" i="2"/>
  <c r="L11" i="2"/>
  <c r="K11" i="2"/>
  <c r="J11" i="2"/>
  <c r="L10" i="2"/>
  <c r="K10" i="2"/>
  <c r="J10" i="2"/>
  <c r="L23" i="2"/>
  <c r="K23" i="2"/>
  <c r="J23" i="2"/>
  <c r="L22" i="2"/>
  <c r="K22" i="2"/>
  <c r="J22" i="2"/>
  <c r="L19" i="2"/>
  <c r="K19" i="2"/>
  <c r="J19" i="2"/>
  <c r="L18" i="2"/>
  <c r="K18" i="2"/>
  <c r="J18" i="2"/>
  <c r="L13" i="2"/>
  <c r="K13" i="2"/>
  <c r="J13" i="2"/>
  <c r="L12" i="2"/>
  <c r="K12" i="2"/>
  <c r="J12" i="2"/>
  <c r="K27" i="2"/>
  <c r="J27" i="2"/>
  <c r="K25" i="2"/>
  <c r="J25" i="2"/>
  <c r="K24" i="2"/>
  <c r="J24" i="2"/>
  <c r="L15" i="2"/>
  <c r="K15" i="2"/>
  <c r="J15" i="2"/>
  <c r="L14" i="2"/>
  <c r="K14" i="2"/>
  <c r="J14" i="2"/>
  <c r="L45" i="1"/>
  <c r="L44" i="1"/>
  <c r="L57" i="1"/>
  <c r="L56" i="1"/>
  <c r="J57" i="1"/>
  <c r="K57" i="1"/>
  <c r="J64" i="1"/>
  <c r="K64" i="1"/>
  <c r="J65" i="1"/>
  <c r="K65" i="1"/>
  <c r="J9" i="1"/>
  <c r="K9" i="1"/>
  <c r="J8" i="1"/>
  <c r="K8" i="1"/>
  <c r="J62" i="1"/>
  <c r="K62" i="1"/>
  <c r="J63" i="1"/>
  <c r="K63" i="1"/>
  <c r="J48" i="1"/>
  <c r="K48" i="1"/>
  <c r="J49" i="1"/>
  <c r="K49" i="1"/>
  <c r="J54" i="1"/>
  <c r="K54" i="1"/>
  <c r="J55" i="1"/>
  <c r="K55" i="1"/>
  <c r="J60" i="1"/>
  <c r="K60" i="1"/>
  <c r="J61" i="1"/>
  <c r="K61" i="1"/>
  <c r="J22" i="1"/>
  <c r="K22" i="1"/>
  <c r="J23" i="1"/>
  <c r="K23" i="1"/>
  <c r="J58" i="1"/>
  <c r="K58" i="1"/>
  <c r="J59" i="1"/>
  <c r="K59" i="1"/>
  <c r="J34" i="1"/>
  <c r="K34" i="1"/>
  <c r="J35" i="1"/>
  <c r="K35" i="1"/>
  <c r="J24" i="1"/>
  <c r="K24" i="1"/>
  <c r="J25" i="1"/>
  <c r="K25" i="1"/>
  <c r="J46" i="1"/>
  <c r="K46" i="1"/>
  <c r="J47" i="1"/>
  <c r="K47" i="1"/>
  <c r="J40" i="1"/>
  <c r="K40" i="1"/>
  <c r="J41" i="1"/>
  <c r="K41" i="1"/>
  <c r="J66" i="1"/>
  <c r="K66" i="1"/>
  <c r="J67" i="1"/>
  <c r="K67" i="1"/>
  <c r="J52" i="1"/>
  <c r="K52" i="1"/>
  <c r="J53" i="1"/>
  <c r="K53" i="1"/>
  <c r="J36" i="1"/>
  <c r="K36" i="1"/>
  <c r="J37" i="1"/>
  <c r="K37" i="1"/>
  <c r="J26" i="1"/>
  <c r="K26" i="1"/>
  <c r="J27" i="1"/>
  <c r="K27" i="1"/>
  <c r="J18" i="1"/>
  <c r="K18" i="1"/>
  <c r="J19" i="1"/>
  <c r="K19" i="1"/>
  <c r="J44" i="1"/>
  <c r="K44" i="1"/>
  <c r="J45" i="1"/>
  <c r="K45" i="1"/>
  <c r="J32" i="1"/>
  <c r="K32" i="1"/>
  <c r="J38" i="1"/>
  <c r="K38" i="1"/>
  <c r="J33" i="1"/>
  <c r="K33" i="1"/>
  <c r="J39" i="1"/>
  <c r="K39" i="1"/>
  <c r="K56" i="1"/>
  <c r="J56" i="1"/>
</calcChain>
</file>

<file path=xl/sharedStrings.xml><?xml version="1.0" encoding="utf-8"?>
<sst xmlns="http://schemas.openxmlformats.org/spreadsheetml/2006/main" count="262" uniqueCount="104">
  <si>
    <t>Антипова Ирина</t>
  </si>
  <si>
    <t>Балашов Илья</t>
  </si>
  <si>
    <t>Колодезный Александр</t>
  </si>
  <si>
    <t>Дубков Николай</t>
  </si>
  <si>
    <t>Арутюнов Дмитрий</t>
  </si>
  <si>
    <t>Сулейманян Арамаис</t>
  </si>
  <si>
    <t>Чикунов Сергей</t>
  </si>
  <si>
    <t>Афанасьева Юлия</t>
  </si>
  <si>
    <t>ср</t>
  </si>
  <si>
    <t>с</t>
  </si>
  <si>
    <t>СУММА</t>
  </si>
  <si>
    <t>квалификация</t>
  </si>
  <si>
    <t>1/2 финала</t>
  </si>
  <si>
    <t>финал</t>
  </si>
  <si>
    <t>Мичурин Сергей</t>
  </si>
  <si>
    <t>Почкин Олег</t>
  </si>
  <si>
    <t>Порозов Алексей</t>
  </si>
  <si>
    <t>Хостегян Ашот</t>
  </si>
  <si>
    <t>Хлыбов Олег</t>
  </si>
  <si>
    <t>Яковлев Алексей</t>
  </si>
  <si>
    <t>Рассказова Кристина</t>
  </si>
  <si>
    <t>Клименко Сергей</t>
  </si>
  <si>
    <t>Морозов Анатолий</t>
  </si>
  <si>
    <t>Потапов Павел</t>
  </si>
  <si>
    <t>Клусов Андрей</t>
  </si>
  <si>
    <t>Потапова Лора</t>
  </si>
  <si>
    <t>Ломакин Евгений</t>
  </si>
  <si>
    <t>Петраков Николай</t>
  </si>
  <si>
    <t>Кононенко Виталий</t>
  </si>
  <si>
    <t>Толокнов Павел</t>
  </si>
  <si>
    <t>Воронина Екатерина</t>
  </si>
  <si>
    <t>Цымбал Александр</t>
  </si>
  <si>
    <t>Цымбал Андрей</t>
  </si>
  <si>
    <t>Меняйлова Надежда</t>
  </si>
  <si>
    <t>Прончев Антон</t>
  </si>
  <si>
    <t>Прончев Артем</t>
  </si>
  <si>
    <t>Кудряшов Иван</t>
  </si>
  <si>
    <t>Атепалин Артем</t>
  </si>
  <si>
    <t>Романов Антон</t>
  </si>
  <si>
    <t>Кузнецова Ольга</t>
  </si>
  <si>
    <t>Апанякина Ксения</t>
  </si>
  <si>
    <t>Замятина Анна</t>
  </si>
  <si>
    <t>Печенина Анна</t>
  </si>
  <si>
    <t>Вещунов Игорь</t>
  </si>
  <si>
    <t>Глухов Никита</t>
  </si>
  <si>
    <t>Жабановский Дмитрий</t>
  </si>
  <si>
    <t>Коростылев Алексей</t>
  </si>
  <si>
    <t>Малышев Евгений</t>
  </si>
  <si>
    <t>Яковлем Максим</t>
  </si>
  <si>
    <t>Таиров Андрей</t>
  </si>
  <si>
    <t>Должиков Андрей</t>
  </si>
  <si>
    <t>Яковлев Юрий</t>
  </si>
  <si>
    <t>Барило Максим</t>
  </si>
  <si>
    <t>Богданкевич Станислав</t>
  </si>
  <si>
    <t>Макарова Марина</t>
  </si>
  <si>
    <t>Еркунов Анатолий</t>
  </si>
  <si>
    <t>Казадеров Евгений</t>
  </si>
  <si>
    <t>Кузнецов Дмитрий</t>
  </si>
  <si>
    <t>Арнаутов Дмитрий</t>
  </si>
  <si>
    <t>Фомина Наталья</t>
  </si>
  <si>
    <t>Прокуророва Елена</t>
  </si>
  <si>
    <t>Суханова Галина</t>
  </si>
  <si>
    <t>Юрченко Ирина</t>
  </si>
  <si>
    <t>Шин Алена</t>
  </si>
  <si>
    <t>Ивлеева Вероника</t>
  </si>
  <si>
    <t>Шахбазян Надежда</t>
  </si>
  <si>
    <t>Катанская Марина</t>
  </si>
  <si>
    <t>Исаев Сергей</t>
  </si>
  <si>
    <t>Федин Алексей</t>
  </si>
  <si>
    <t>Ерофеев Виталий</t>
  </si>
  <si>
    <t>Шарапов Андрей</t>
  </si>
  <si>
    <t>Калиничев Сергей</t>
  </si>
  <si>
    <t>Маклаков Валерий</t>
  </si>
  <si>
    <t>Голицина Юлия</t>
  </si>
  <si>
    <t>Ефимов Андрей</t>
  </si>
  <si>
    <t>Щекачев Вячеслав</t>
  </si>
  <si>
    <t>Печенин Владимир</t>
  </si>
  <si>
    <t>Кузнецов Илья</t>
  </si>
  <si>
    <t>Иванченко Юрий</t>
  </si>
  <si>
    <t>Белинский Александр</t>
  </si>
  <si>
    <t>Дубиненко Александр</t>
  </si>
  <si>
    <t>Казьмин Игорь</t>
  </si>
  <si>
    <t>Шаповалов Роман</t>
  </si>
  <si>
    <t>Белянин Вячеслав</t>
  </si>
  <si>
    <t>Кормилицын Дмитрий</t>
  </si>
  <si>
    <t>Царьков Антон</t>
  </si>
  <si>
    <t>Открытых городских соревнований по боулингу</t>
  </si>
  <si>
    <t>Боулинг клуб Самокат, Самокатная 2 стр 1</t>
  </si>
  <si>
    <t>ИТОГОВЫЕ ПРОТОКОЛЫ</t>
  </si>
  <si>
    <t>Главный судья</t>
  </si>
  <si>
    <t>Орлова Е А</t>
  </si>
  <si>
    <t>Главный секретарь</t>
  </si>
  <si>
    <t>Андреева О А</t>
  </si>
  <si>
    <t xml:space="preserve">Парные соревнования Кубок Экстрим </t>
  </si>
  <si>
    <t xml:space="preserve"> мужчины, 13, 17-18 апреля 2021</t>
  </si>
  <si>
    <t xml:space="preserve">Парные соревнования  Кубок Экстрим </t>
  </si>
  <si>
    <t>женщины, 13, 17-18 апреля 2021</t>
  </si>
  <si>
    <t>МКГБ</t>
  </si>
  <si>
    <t>КСБ Спартак</t>
  </si>
  <si>
    <t>Москва</t>
  </si>
  <si>
    <t>Альянс</t>
  </si>
  <si>
    <t>ГБУ Экстрим Самокат</t>
  </si>
  <si>
    <t xml:space="preserve">МО   </t>
  </si>
  <si>
    <t xml:space="preserve">МО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</si>
</sst>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2"/>
      <color theme="1"/>
      <name val="Calibri"/>
      <family val="2"/>
      <charset val="204"/>
      <scheme val="minor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/>
    <xf numFmtId="0" fontId="2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EA41B-AFCC-544C-A22D-BE8C553C9BFD}">
  <dimension ref="A2:L92"/>
  <sheetViews>
    <sheetView tabSelected="1" topLeftCell="A11" zoomScale="150" zoomScaleNormal="114" workbookViewId="0">
      <selection activeCell="I74" sqref="I74"/>
    </sheetView>
  </sheetViews>
  <sheetFormatPr baseColWidth="10" defaultRowHeight="18" x14ac:dyDescent="0.2"/>
  <cols>
    <col min="1" max="1" width="6.83203125" style="2" customWidth="1"/>
    <col min="2" max="2" width="30.33203125" style="1" customWidth="1"/>
    <col min="3" max="3" width="25.33203125" style="1" bestFit="1" customWidth="1"/>
    <col min="4" max="12" width="8.33203125" style="2" customWidth="1"/>
  </cols>
  <sheetData>
    <row r="2" spans="1:12" x14ac:dyDescent="0.2">
      <c r="A2" s="24" t="s">
        <v>88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x14ac:dyDescent="0.2">
      <c r="A3" s="24" t="s">
        <v>86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x14ac:dyDescent="0.2">
      <c r="A4" s="24" t="s">
        <v>87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2" x14ac:dyDescent="0.2">
      <c r="A5" s="24" t="s">
        <v>93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1:12" x14ac:dyDescent="0.2">
      <c r="A6" s="22" t="s">
        <v>94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x14ac:dyDescent="0.2">
      <c r="A7" s="5"/>
      <c r="B7" s="9" t="s">
        <v>11</v>
      </c>
      <c r="C7" s="9"/>
      <c r="D7" s="5">
        <v>1</v>
      </c>
      <c r="E7" s="5">
        <v>2</v>
      </c>
      <c r="F7" s="5">
        <v>3</v>
      </c>
      <c r="G7" s="5">
        <v>4</v>
      </c>
      <c r="H7" s="5">
        <v>5</v>
      </c>
      <c r="I7" s="5"/>
      <c r="J7" s="5" t="s">
        <v>8</v>
      </c>
      <c r="K7" s="5" t="s">
        <v>9</v>
      </c>
      <c r="L7" s="5" t="s">
        <v>10</v>
      </c>
    </row>
    <row r="8" spans="1:12" x14ac:dyDescent="0.2">
      <c r="A8" s="12">
        <v>1</v>
      </c>
      <c r="B8" s="6" t="s">
        <v>57</v>
      </c>
      <c r="C8" s="6" t="s">
        <v>97</v>
      </c>
      <c r="D8" s="8">
        <v>184</v>
      </c>
      <c r="E8" s="5">
        <v>244</v>
      </c>
      <c r="F8" s="5">
        <v>246</v>
      </c>
      <c r="G8" s="5">
        <v>240</v>
      </c>
      <c r="H8" s="5">
        <v>246</v>
      </c>
      <c r="I8" s="5"/>
      <c r="J8" s="23">
        <f>AVERAGE(D8:I8)</f>
        <v>232</v>
      </c>
      <c r="K8" s="5">
        <f>SUM(D8:I8)</f>
        <v>1160</v>
      </c>
      <c r="L8" s="5">
        <f>SUM(D8:I9)</f>
        <v>2265</v>
      </c>
    </row>
    <row r="9" spans="1:12" x14ac:dyDescent="0.2">
      <c r="A9" s="12">
        <v>1</v>
      </c>
      <c r="B9" s="6" t="s">
        <v>58</v>
      </c>
      <c r="C9" s="6" t="s">
        <v>98</v>
      </c>
      <c r="D9" s="8">
        <v>226</v>
      </c>
      <c r="E9" s="5">
        <v>207</v>
      </c>
      <c r="F9" s="5">
        <v>233</v>
      </c>
      <c r="G9" s="5">
        <v>259</v>
      </c>
      <c r="H9" s="5">
        <v>180</v>
      </c>
      <c r="I9" s="5"/>
      <c r="J9" s="23">
        <f>AVERAGE(D9:I9)</f>
        <v>221</v>
      </c>
      <c r="K9" s="5">
        <f>SUM(D9:I9)</f>
        <v>1105</v>
      </c>
      <c r="L9" s="5">
        <f>SUM(D8:I9)</f>
        <v>2265</v>
      </c>
    </row>
    <row r="10" spans="1:12" x14ac:dyDescent="0.2">
      <c r="A10" s="12">
        <v>2</v>
      </c>
      <c r="B10" s="6" t="s">
        <v>74</v>
      </c>
      <c r="C10" s="6" t="s">
        <v>98</v>
      </c>
      <c r="D10" s="8">
        <v>183</v>
      </c>
      <c r="E10" s="5">
        <v>268</v>
      </c>
      <c r="F10" s="5">
        <v>224</v>
      </c>
      <c r="G10" s="5">
        <v>205</v>
      </c>
      <c r="H10" s="5">
        <v>214</v>
      </c>
      <c r="I10" s="5"/>
      <c r="J10" s="23">
        <f>AVERAGE(D10:I10)</f>
        <v>218.8</v>
      </c>
      <c r="K10" s="5">
        <f>SUM(D10:I10)</f>
        <v>1094</v>
      </c>
      <c r="L10" s="5">
        <f>SUM(D10:I11)</f>
        <v>2172</v>
      </c>
    </row>
    <row r="11" spans="1:12" x14ac:dyDescent="0.2">
      <c r="A11" s="12">
        <v>2</v>
      </c>
      <c r="B11" s="6" t="s">
        <v>75</v>
      </c>
      <c r="C11" s="6" t="s">
        <v>99</v>
      </c>
      <c r="D11" s="8">
        <v>190</v>
      </c>
      <c r="E11" s="5">
        <v>203</v>
      </c>
      <c r="F11" s="5">
        <v>205</v>
      </c>
      <c r="G11" s="5">
        <v>259</v>
      </c>
      <c r="H11" s="5">
        <v>221</v>
      </c>
      <c r="I11" s="5"/>
      <c r="J11" s="23">
        <f>AVERAGE(D11:I11)</f>
        <v>215.6</v>
      </c>
      <c r="K11" s="5">
        <f>SUM(D11:I11)</f>
        <v>1078</v>
      </c>
      <c r="L11" s="5">
        <f>SUM(D10:I11)</f>
        <v>2172</v>
      </c>
    </row>
    <row r="12" spans="1:12" x14ac:dyDescent="0.2">
      <c r="A12" s="12">
        <v>3</v>
      </c>
      <c r="B12" s="6" t="s">
        <v>67</v>
      </c>
      <c r="C12" s="6" t="s">
        <v>100</v>
      </c>
      <c r="D12" s="8">
        <v>197</v>
      </c>
      <c r="E12" s="5">
        <v>249</v>
      </c>
      <c r="F12" s="5">
        <v>195</v>
      </c>
      <c r="G12" s="5">
        <v>204</v>
      </c>
      <c r="H12" s="5">
        <v>214</v>
      </c>
      <c r="I12" s="5"/>
      <c r="J12" s="23">
        <f>AVERAGE(D12:I12)</f>
        <v>211.8</v>
      </c>
      <c r="K12" s="5">
        <f>SUM(D12:I12)</f>
        <v>1059</v>
      </c>
      <c r="L12" s="5">
        <f>SUM(D12:I13)</f>
        <v>2095</v>
      </c>
    </row>
    <row r="13" spans="1:12" x14ac:dyDescent="0.2">
      <c r="A13" s="12">
        <v>3</v>
      </c>
      <c r="B13" s="6" t="s">
        <v>68</v>
      </c>
      <c r="C13" s="6" t="s">
        <v>100</v>
      </c>
      <c r="D13" s="8">
        <v>226</v>
      </c>
      <c r="E13" s="5">
        <v>255</v>
      </c>
      <c r="F13" s="5">
        <v>208</v>
      </c>
      <c r="G13" s="5">
        <v>202</v>
      </c>
      <c r="H13" s="5">
        <v>145</v>
      </c>
      <c r="I13" s="5"/>
      <c r="J13" s="23">
        <f>AVERAGE(D13:I13)</f>
        <v>207.2</v>
      </c>
      <c r="K13" s="5">
        <f>SUM(D13:I13)</f>
        <v>1036</v>
      </c>
      <c r="L13" s="5">
        <f>SUM(D12:I13)</f>
        <v>2095</v>
      </c>
    </row>
    <row r="14" spans="1:12" x14ac:dyDescent="0.2">
      <c r="A14" s="12">
        <v>4</v>
      </c>
      <c r="B14" s="6" t="s">
        <v>81</v>
      </c>
      <c r="C14" s="6" t="s">
        <v>101</v>
      </c>
      <c r="D14" s="8">
        <v>223</v>
      </c>
      <c r="E14" s="5">
        <v>225</v>
      </c>
      <c r="F14" s="5">
        <v>224</v>
      </c>
      <c r="G14" s="5">
        <v>194</v>
      </c>
      <c r="H14" s="5">
        <v>184</v>
      </c>
      <c r="I14" s="5"/>
      <c r="J14" s="23">
        <f>AVERAGE(D14:I14)</f>
        <v>210</v>
      </c>
      <c r="K14" s="5">
        <f>SUM(D14:I14)</f>
        <v>1050</v>
      </c>
      <c r="L14" s="5">
        <f>SUM(D14:I15)</f>
        <v>2013</v>
      </c>
    </row>
    <row r="15" spans="1:12" x14ac:dyDescent="0.2">
      <c r="A15" s="12">
        <v>4</v>
      </c>
      <c r="B15" s="6" t="s">
        <v>82</v>
      </c>
      <c r="C15" s="6" t="s">
        <v>101</v>
      </c>
      <c r="D15" s="8">
        <v>163</v>
      </c>
      <c r="E15" s="5">
        <v>195</v>
      </c>
      <c r="F15" s="5">
        <v>215</v>
      </c>
      <c r="G15" s="5">
        <v>156</v>
      </c>
      <c r="H15" s="5">
        <v>234</v>
      </c>
      <c r="I15" s="5"/>
      <c r="J15" s="23">
        <f>AVERAGE(D15:I15)</f>
        <v>192.6</v>
      </c>
      <c r="K15" s="5">
        <f>SUM(D15:I15)</f>
        <v>963</v>
      </c>
      <c r="L15" s="5">
        <f>SUM(D14:I15)</f>
        <v>2013</v>
      </c>
    </row>
    <row r="16" spans="1:12" x14ac:dyDescent="0.2">
      <c r="A16" s="12">
        <v>5</v>
      </c>
      <c r="B16" s="6" t="s">
        <v>69</v>
      </c>
      <c r="C16" s="6" t="s">
        <v>99</v>
      </c>
      <c r="D16" s="8">
        <v>163</v>
      </c>
      <c r="E16" s="5">
        <v>140</v>
      </c>
      <c r="F16" s="5">
        <v>241</v>
      </c>
      <c r="G16" s="5">
        <v>189</v>
      </c>
      <c r="H16" s="5">
        <v>203</v>
      </c>
      <c r="I16" s="5"/>
      <c r="J16" s="23">
        <f>AVERAGE(D16:I16)</f>
        <v>187.2</v>
      </c>
      <c r="K16" s="5">
        <f>SUM(D16:I16)</f>
        <v>936</v>
      </c>
      <c r="L16" s="5">
        <f>SUM(D16:I17)</f>
        <v>1999</v>
      </c>
    </row>
    <row r="17" spans="1:12" x14ac:dyDescent="0.2">
      <c r="A17" s="12">
        <v>5</v>
      </c>
      <c r="B17" s="6" t="s">
        <v>70</v>
      </c>
      <c r="C17" s="6" t="s">
        <v>99</v>
      </c>
      <c r="D17" s="8">
        <v>172</v>
      </c>
      <c r="E17" s="5">
        <v>209</v>
      </c>
      <c r="F17" s="5">
        <v>212</v>
      </c>
      <c r="G17" s="5">
        <v>256</v>
      </c>
      <c r="H17" s="5">
        <v>214</v>
      </c>
      <c r="I17" s="5"/>
      <c r="J17" s="23">
        <f>AVERAGE(D17:I17)</f>
        <v>212.6</v>
      </c>
      <c r="K17" s="5">
        <f>SUM(D17:I17)</f>
        <v>1063</v>
      </c>
      <c r="L17" s="5">
        <f>SUM(D16:I17)</f>
        <v>1999</v>
      </c>
    </row>
    <row r="18" spans="1:12" x14ac:dyDescent="0.2">
      <c r="A18" s="12">
        <v>6</v>
      </c>
      <c r="B18" s="6" t="s">
        <v>34</v>
      </c>
      <c r="C18" s="6" t="s">
        <v>101</v>
      </c>
      <c r="D18" s="8">
        <v>182</v>
      </c>
      <c r="E18" s="5">
        <v>227</v>
      </c>
      <c r="F18" s="5">
        <v>196</v>
      </c>
      <c r="G18" s="5">
        <v>184</v>
      </c>
      <c r="H18" s="5">
        <v>168</v>
      </c>
      <c r="I18" s="5"/>
      <c r="J18" s="23">
        <f>AVERAGE(D18:I18)</f>
        <v>191.4</v>
      </c>
      <c r="K18" s="5">
        <f>SUM(D18:I18)</f>
        <v>957</v>
      </c>
      <c r="L18" s="5">
        <f>SUM(D18:I19)</f>
        <v>1917</v>
      </c>
    </row>
    <row r="19" spans="1:12" x14ac:dyDescent="0.2">
      <c r="A19" s="12">
        <v>6</v>
      </c>
      <c r="B19" s="6" t="s">
        <v>35</v>
      </c>
      <c r="C19" s="6" t="s">
        <v>101</v>
      </c>
      <c r="D19" s="5">
        <v>182</v>
      </c>
      <c r="E19" s="5">
        <v>176</v>
      </c>
      <c r="F19" s="5">
        <v>259</v>
      </c>
      <c r="G19" s="5">
        <v>146</v>
      </c>
      <c r="H19" s="5">
        <v>197</v>
      </c>
      <c r="I19" s="5"/>
      <c r="J19" s="23">
        <f>AVERAGE(D19:I19)</f>
        <v>192</v>
      </c>
      <c r="K19" s="5">
        <f>SUM(D19:I19)</f>
        <v>960</v>
      </c>
      <c r="L19" s="5">
        <f>SUM(D18:I19)</f>
        <v>1917</v>
      </c>
    </row>
    <row r="20" spans="1:12" x14ac:dyDescent="0.2">
      <c r="A20" s="5">
        <v>7</v>
      </c>
      <c r="B20" s="6" t="s">
        <v>76</v>
      </c>
      <c r="C20" s="6" t="s">
        <v>98</v>
      </c>
      <c r="D20" s="8">
        <v>183</v>
      </c>
      <c r="E20" s="5">
        <v>203</v>
      </c>
      <c r="F20" s="5">
        <v>168</v>
      </c>
      <c r="G20" s="5">
        <v>194</v>
      </c>
      <c r="H20" s="5">
        <v>215</v>
      </c>
      <c r="I20" s="5"/>
      <c r="J20" s="23">
        <f>AVERAGE(D20:I20)</f>
        <v>192.6</v>
      </c>
      <c r="K20" s="5">
        <f>SUM(D20:I20)</f>
        <v>963</v>
      </c>
      <c r="L20" s="5">
        <f>SUM(D20:I21)</f>
        <v>1897</v>
      </c>
    </row>
    <row r="21" spans="1:12" x14ac:dyDescent="0.2">
      <c r="A21" s="5">
        <v>7</v>
      </c>
      <c r="B21" s="6" t="s">
        <v>77</v>
      </c>
      <c r="C21" s="6" t="s">
        <v>98</v>
      </c>
      <c r="D21" s="8">
        <v>180</v>
      </c>
      <c r="E21" s="5">
        <v>191</v>
      </c>
      <c r="F21" s="5">
        <v>193</v>
      </c>
      <c r="G21" s="5">
        <v>226</v>
      </c>
      <c r="H21" s="5">
        <v>144</v>
      </c>
      <c r="I21" s="5"/>
      <c r="J21" s="23">
        <f>AVERAGE(D21:I21)</f>
        <v>186.8</v>
      </c>
      <c r="K21" s="5">
        <f>SUM(D21:I21)</f>
        <v>934</v>
      </c>
      <c r="L21" s="5">
        <f>SUM(D20:I21)</f>
        <v>1897</v>
      </c>
    </row>
    <row r="22" spans="1:12" x14ac:dyDescent="0.2">
      <c r="A22" s="5">
        <v>8</v>
      </c>
      <c r="B22" s="6" t="s">
        <v>52</v>
      </c>
      <c r="C22" s="6" t="s">
        <v>99</v>
      </c>
      <c r="D22" s="8">
        <v>219</v>
      </c>
      <c r="E22" s="5">
        <v>210</v>
      </c>
      <c r="F22" s="5">
        <v>226</v>
      </c>
      <c r="G22" s="5">
        <v>182</v>
      </c>
      <c r="H22" s="5">
        <v>209</v>
      </c>
      <c r="I22" s="5"/>
      <c r="J22" s="23">
        <f>AVERAGE(D22:I22)</f>
        <v>209.2</v>
      </c>
      <c r="K22" s="5">
        <f>SUM(D22:I22)</f>
        <v>1046</v>
      </c>
      <c r="L22" s="5">
        <f>SUM(D22:I23)</f>
        <v>1894</v>
      </c>
    </row>
    <row r="23" spans="1:12" x14ac:dyDescent="0.2">
      <c r="A23" s="5">
        <v>8</v>
      </c>
      <c r="B23" s="6" t="s">
        <v>53</v>
      </c>
      <c r="C23" s="6" t="s">
        <v>99</v>
      </c>
      <c r="D23" s="8">
        <v>156</v>
      </c>
      <c r="E23" s="5">
        <v>169</v>
      </c>
      <c r="F23" s="5">
        <v>182</v>
      </c>
      <c r="G23" s="5">
        <v>184</v>
      </c>
      <c r="H23" s="5">
        <v>157</v>
      </c>
      <c r="I23" s="5"/>
      <c r="J23" s="23">
        <f>AVERAGE(D23:I23)</f>
        <v>169.6</v>
      </c>
      <c r="K23" s="5">
        <f>SUM(D23:I23)</f>
        <v>848</v>
      </c>
      <c r="L23" s="5">
        <f>SUM(D22:I23)</f>
        <v>1894</v>
      </c>
    </row>
    <row r="24" spans="1:12" x14ac:dyDescent="0.2">
      <c r="A24" s="5">
        <v>9</v>
      </c>
      <c r="B24" s="6" t="s">
        <v>79</v>
      </c>
      <c r="C24" s="6" t="s">
        <v>99</v>
      </c>
      <c r="D24" s="8">
        <v>205</v>
      </c>
      <c r="E24" s="5">
        <v>192</v>
      </c>
      <c r="F24" s="5">
        <v>236</v>
      </c>
      <c r="G24" s="5">
        <v>227</v>
      </c>
      <c r="H24" s="5">
        <v>226</v>
      </c>
      <c r="I24" s="5"/>
      <c r="J24" s="23">
        <f>AVERAGE(D24:I24)</f>
        <v>217.2</v>
      </c>
      <c r="K24" s="5">
        <f>SUM(D24:I24)</f>
        <v>1086</v>
      </c>
      <c r="L24" s="5">
        <f>SUM(D24:I25)</f>
        <v>1890</v>
      </c>
    </row>
    <row r="25" spans="1:12" x14ac:dyDescent="0.2">
      <c r="A25" s="5">
        <v>9</v>
      </c>
      <c r="B25" s="6" t="s">
        <v>36</v>
      </c>
      <c r="C25" s="6" t="s">
        <v>99</v>
      </c>
      <c r="D25" s="8">
        <v>173</v>
      </c>
      <c r="E25" s="5">
        <v>170</v>
      </c>
      <c r="F25" s="5">
        <v>142</v>
      </c>
      <c r="G25" s="5">
        <v>153</v>
      </c>
      <c r="H25" s="5">
        <v>166</v>
      </c>
      <c r="I25" s="5"/>
      <c r="J25" s="23">
        <f>AVERAGE(D25:I25)</f>
        <v>160.80000000000001</v>
      </c>
      <c r="K25" s="5">
        <f>SUM(D25:I25)</f>
        <v>804</v>
      </c>
      <c r="L25" s="5">
        <f>SUM(D24:I25)</f>
        <v>1890</v>
      </c>
    </row>
    <row r="26" spans="1:12" x14ac:dyDescent="0.2">
      <c r="A26" s="5">
        <v>10</v>
      </c>
      <c r="B26" s="6" t="s">
        <v>15</v>
      </c>
      <c r="C26" s="6" t="s">
        <v>101</v>
      </c>
      <c r="D26" s="8">
        <v>165</v>
      </c>
      <c r="E26" s="5">
        <v>183</v>
      </c>
      <c r="F26" s="5">
        <v>185</v>
      </c>
      <c r="G26" s="5">
        <v>200</v>
      </c>
      <c r="H26" s="5">
        <v>177</v>
      </c>
      <c r="I26" s="5"/>
      <c r="J26" s="23">
        <f>AVERAGE(D26:I26)</f>
        <v>182</v>
      </c>
      <c r="K26" s="5">
        <f>SUM(D26:I26)</f>
        <v>910</v>
      </c>
      <c r="L26" s="5">
        <f>SUM(D26:I27)</f>
        <v>1883</v>
      </c>
    </row>
    <row r="27" spans="1:12" x14ac:dyDescent="0.2">
      <c r="A27" s="5">
        <v>10</v>
      </c>
      <c r="B27" s="6" t="s">
        <v>16</v>
      </c>
      <c r="C27" s="6" t="s">
        <v>101</v>
      </c>
      <c r="D27" s="8">
        <v>203</v>
      </c>
      <c r="E27" s="5">
        <v>204</v>
      </c>
      <c r="F27" s="5">
        <v>183</v>
      </c>
      <c r="G27" s="5">
        <v>167</v>
      </c>
      <c r="H27" s="5">
        <v>216</v>
      </c>
      <c r="I27" s="5"/>
      <c r="J27" s="23">
        <f>AVERAGE(D27:I27)</f>
        <v>194.6</v>
      </c>
      <c r="K27" s="5">
        <f>SUM(D27:I27)</f>
        <v>973</v>
      </c>
      <c r="L27" s="5">
        <f>SUM(D26:I27)</f>
        <v>1883</v>
      </c>
    </row>
    <row r="28" spans="1:12" x14ac:dyDescent="0.2">
      <c r="A28" s="5">
        <v>11</v>
      </c>
      <c r="B28" s="6" t="s">
        <v>83</v>
      </c>
      <c r="C28" s="6" t="s">
        <v>98</v>
      </c>
      <c r="D28" s="8">
        <v>214</v>
      </c>
      <c r="E28" s="5">
        <v>180</v>
      </c>
      <c r="F28" s="5">
        <v>207</v>
      </c>
      <c r="G28" s="5">
        <v>150</v>
      </c>
      <c r="H28" s="5">
        <v>203</v>
      </c>
      <c r="I28" s="5"/>
      <c r="J28" s="23">
        <f>AVERAGE(D28:I28)</f>
        <v>190.8</v>
      </c>
      <c r="K28" s="5">
        <f>SUM(D28:I28)</f>
        <v>954</v>
      </c>
      <c r="L28" s="5">
        <f>SUM(D28:I29)</f>
        <v>1860</v>
      </c>
    </row>
    <row r="29" spans="1:12" x14ac:dyDescent="0.2">
      <c r="A29" s="5">
        <v>11</v>
      </c>
      <c r="B29" s="6" t="s">
        <v>84</v>
      </c>
      <c r="C29" s="6" t="s">
        <v>98</v>
      </c>
      <c r="D29" s="8">
        <v>153</v>
      </c>
      <c r="E29" s="5">
        <v>177</v>
      </c>
      <c r="F29" s="5">
        <v>207</v>
      </c>
      <c r="G29" s="5">
        <v>160</v>
      </c>
      <c r="H29" s="5">
        <v>209</v>
      </c>
      <c r="I29" s="5"/>
      <c r="J29" s="23">
        <f>AVERAGE(D29:I29)</f>
        <v>181.2</v>
      </c>
      <c r="K29" s="5">
        <f>SUM(D29:I29)</f>
        <v>906</v>
      </c>
      <c r="L29" s="5">
        <f>SUM(D28:I29)</f>
        <v>1860</v>
      </c>
    </row>
    <row r="30" spans="1:12" x14ac:dyDescent="0.2">
      <c r="A30" s="5">
        <v>12</v>
      </c>
      <c r="B30" s="6" t="s">
        <v>71</v>
      </c>
      <c r="C30" s="6" t="s">
        <v>99</v>
      </c>
      <c r="D30" s="8">
        <v>211</v>
      </c>
      <c r="E30" s="5">
        <v>194</v>
      </c>
      <c r="F30" s="5">
        <v>169</v>
      </c>
      <c r="G30" s="5">
        <v>182</v>
      </c>
      <c r="H30" s="5">
        <v>169</v>
      </c>
      <c r="I30" s="5"/>
      <c r="J30" s="23">
        <f>AVERAGE(D30:I30)</f>
        <v>185</v>
      </c>
      <c r="K30" s="5">
        <f>SUM(D30:I30)</f>
        <v>925</v>
      </c>
      <c r="L30" s="5">
        <f>SUM(D30:I31)</f>
        <v>1855</v>
      </c>
    </row>
    <row r="31" spans="1:12" x14ac:dyDescent="0.2">
      <c r="A31" s="5">
        <v>12</v>
      </c>
      <c r="B31" s="6" t="s">
        <v>72</v>
      </c>
      <c r="C31" s="6" t="s">
        <v>99</v>
      </c>
      <c r="D31" s="8">
        <v>175</v>
      </c>
      <c r="E31" s="5">
        <v>177</v>
      </c>
      <c r="F31" s="5">
        <v>176</v>
      </c>
      <c r="G31" s="5">
        <v>211</v>
      </c>
      <c r="H31" s="5">
        <v>191</v>
      </c>
      <c r="I31" s="5"/>
      <c r="J31" s="23">
        <f>AVERAGE(D31:I31)</f>
        <v>186</v>
      </c>
      <c r="K31" s="5">
        <f>SUM(D31:I31)</f>
        <v>930</v>
      </c>
      <c r="L31" s="5">
        <f>SUM(D30:I31)</f>
        <v>1855</v>
      </c>
    </row>
    <row r="32" spans="1:12" x14ac:dyDescent="0.2">
      <c r="A32" s="5">
        <v>13</v>
      </c>
      <c r="B32" s="6" t="s">
        <v>23</v>
      </c>
      <c r="C32" s="6" t="s">
        <v>99</v>
      </c>
      <c r="D32" s="8">
        <v>214</v>
      </c>
      <c r="E32" s="5">
        <v>155</v>
      </c>
      <c r="F32" s="5">
        <v>158</v>
      </c>
      <c r="G32" s="5">
        <v>160</v>
      </c>
      <c r="H32" s="5">
        <v>172</v>
      </c>
      <c r="I32" s="5"/>
      <c r="J32" s="23">
        <f>AVERAGE(D32:I32)</f>
        <v>171.8</v>
      </c>
      <c r="K32" s="5">
        <f>SUM(D32:I32)</f>
        <v>859</v>
      </c>
      <c r="L32" s="5">
        <f>SUM(D32:I33)</f>
        <v>1853</v>
      </c>
    </row>
    <row r="33" spans="1:12" x14ac:dyDescent="0.2">
      <c r="A33" s="5">
        <v>13</v>
      </c>
      <c r="B33" s="6" t="s">
        <v>24</v>
      </c>
      <c r="C33" s="6" t="s">
        <v>99</v>
      </c>
      <c r="D33" s="8">
        <v>185</v>
      </c>
      <c r="E33" s="5">
        <v>198</v>
      </c>
      <c r="F33" s="5">
        <v>203</v>
      </c>
      <c r="G33" s="5">
        <v>186</v>
      </c>
      <c r="H33" s="5">
        <v>222</v>
      </c>
      <c r="I33" s="5"/>
      <c r="J33" s="23">
        <f>AVERAGE(D33:I33)</f>
        <v>198.8</v>
      </c>
      <c r="K33" s="5">
        <f>SUM(D33:I33)</f>
        <v>994</v>
      </c>
      <c r="L33" s="5">
        <f>SUM(D32:I33)</f>
        <v>1853</v>
      </c>
    </row>
    <row r="34" spans="1:12" x14ac:dyDescent="0.2">
      <c r="A34" s="5">
        <v>14</v>
      </c>
      <c r="B34" s="6" t="s">
        <v>4</v>
      </c>
      <c r="C34" s="6" t="s">
        <v>98</v>
      </c>
      <c r="D34" s="8">
        <v>189</v>
      </c>
      <c r="E34" s="5">
        <v>215</v>
      </c>
      <c r="F34" s="5">
        <v>162</v>
      </c>
      <c r="G34" s="5">
        <v>195</v>
      </c>
      <c r="H34" s="5">
        <v>168</v>
      </c>
      <c r="I34" s="5"/>
      <c r="J34" s="23">
        <f>AVERAGE(D34:I34)</f>
        <v>185.8</v>
      </c>
      <c r="K34" s="5">
        <f>SUM(D34:I34)</f>
        <v>929</v>
      </c>
      <c r="L34" s="5">
        <f>SUM(D34:I35)</f>
        <v>1840</v>
      </c>
    </row>
    <row r="35" spans="1:12" x14ac:dyDescent="0.2">
      <c r="A35" s="5">
        <v>14</v>
      </c>
      <c r="B35" s="6" t="s">
        <v>5</v>
      </c>
      <c r="C35" s="6" t="s">
        <v>98</v>
      </c>
      <c r="D35" s="8">
        <v>155</v>
      </c>
      <c r="E35" s="5">
        <v>192</v>
      </c>
      <c r="F35" s="5">
        <v>177</v>
      </c>
      <c r="G35" s="5">
        <v>170</v>
      </c>
      <c r="H35" s="5">
        <v>217</v>
      </c>
      <c r="I35" s="5"/>
      <c r="J35" s="23">
        <f>AVERAGE(D35:I35)</f>
        <v>182.2</v>
      </c>
      <c r="K35" s="5">
        <f>SUM(D35:I35)</f>
        <v>911</v>
      </c>
      <c r="L35" s="5">
        <f>SUM(D34:I35)</f>
        <v>1840</v>
      </c>
    </row>
    <row r="36" spans="1:12" x14ac:dyDescent="0.2">
      <c r="A36" s="5">
        <v>15</v>
      </c>
      <c r="B36" s="6" t="s">
        <v>1</v>
      </c>
      <c r="C36" s="6" t="s">
        <v>102</v>
      </c>
      <c r="D36" s="8">
        <v>174</v>
      </c>
      <c r="E36" s="5">
        <v>164</v>
      </c>
      <c r="F36" s="5">
        <v>201</v>
      </c>
      <c r="G36" s="5">
        <v>154</v>
      </c>
      <c r="H36" s="5">
        <v>181</v>
      </c>
      <c r="I36" s="5"/>
      <c r="J36" s="23">
        <f>AVERAGE(D36:I36)</f>
        <v>174.8</v>
      </c>
      <c r="K36" s="5">
        <f>SUM(D36:I36)</f>
        <v>874</v>
      </c>
      <c r="L36" s="5">
        <f>SUM(D36:I37)</f>
        <v>1837</v>
      </c>
    </row>
    <row r="37" spans="1:12" x14ac:dyDescent="0.2">
      <c r="A37" s="5">
        <v>15</v>
      </c>
      <c r="B37" s="6" t="s">
        <v>2</v>
      </c>
      <c r="C37" s="6" t="s">
        <v>102</v>
      </c>
      <c r="D37" s="8">
        <v>162</v>
      </c>
      <c r="E37" s="5">
        <v>181</v>
      </c>
      <c r="F37" s="5">
        <v>171</v>
      </c>
      <c r="G37" s="5">
        <v>237</v>
      </c>
      <c r="H37" s="5">
        <v>212</v>
      </c>
      <c r="I37" s="5"/>
      <c r="J37" s="23">
        <f>AVERAGE(D37:I37)</f>
        <v>192.6</v>
      </c>
      <c r="K37" s="5">
        <f>SUM(D37:I37)</f>
        <v>963</v>
      </c>
      <c r="L37" s="5">
        <f>SUM(D36:I37)</f>
        <v>1837</v>
      </c>
    </row>
    <row r="38" spans="1:12" x14ac:dyDescent="0.2">
      <c r="A38" s="5">
        <v>16</v>
      </c>
      <c r="B38" s="6" t="s">
        <v>46</v>
      </c>
      <c r="C38" s="9" t="s">
        <v>99</v>
      </c>
      <c r="D38" s="8">
        <v>208</v>
      </c>
      <c r="E38" s="5">
        <v>169</v>
      </c>
      <c r="F38" s="5">
        <v>160</v>
      </c>
      <c r="G38" s="5">
        <v>211</v>
      </c>
      <c r="H38" s="5">
        <v>183</v>
      </c>
      <c r="I38" s="5"/>
      <c r="J38" s="23">
        <f>AVERAGE(D38:I38)</f>
        <v>186.2</v>
      </c>
      <c r="K38" s="5">
        <f>SUM(D38:I38)</f>
        <v>931</v>
      </c>
      <c r="L38" s="5">
        <f>SUM(D38:I39)</f>
        <v>1775</v>
      </c>
    </row>
    <row r="39" spans="1:12" x14ac:dyDescent="0.2">
      <c r="A39" s="5">
        <v>16</v>
      </c>
      <c r="B39" s="6" t="s">
        <v>49</v>
      </c>
      <c r="C39" s="6" t="s">
        <v>99</v>
      </c>
      <c r="D39" s="8">
        <v>151</v>
      </c>
      <c r="E39" s="5">
        <v>182</v>
      </c>
      <c r="F39" s="5">
        <v>197</v>
      </c>
      <c r="G39" s="5">
        <v>174</v>
      </c>
      <c r="H39" s="5">
        <v>140</v>
      </c>
      <c r="I39" s="5"/>
      <c r="J39" s="23">
        <f>AVERAGE(D39:I39)</f>
        <v>168.8</v>
      </c>
      <c r="K39" s="5">
        <f>SUM(D39:I39)</f>
        <v>844</v>
      </c>
      <c r="L39" s="5">
        <f>SUM(D38:I39)</f>
        <v>1775</v>
      </c>
    </row>
    <row r="40" spans="1:12" x14ac:dyDescent="0.2">
      <c r="A40" s="5">
        <v>17</v>
      </c>
      <c r="B40" s="6" t="s">
        <v>3</v>
      </c>
      <c r="C40" s="6" t="s">
        <v>101</v>
      </c>
      <c r="D40" s="8">
        <v>156</v>
      </c>
      <c r="E40" s="5">
        <v>112</v>
      </c>
      <c r="F40" s="5">
        <v>187</v>
      </c>
      <c r="G40" s="5">
        <v>172</v>
      </c>
      <c r="H40" s="5">
        <v>143</v>
      </c>
      <c r="I40" s="5"/>
      <c r="J40" s="23">
        <f>AVERAGE(D40:I40)</f>
        <v>154</v>
      </c>
      <c r="K40" s="5">
        <f>SUM(D40:I40)</f>
        <v>770</v>
      </c>
      <c r="L40" s="5">
        <f>SUM(D40:I41)</f>
        <v>1766</v>
      </c>
    </row>
    <row r="41" spans="1:12" x14ac:dyDescent="0.2">
      <c r="A41" s="5">
        <v>17</v>
      </c>
      <c r="B41" s="6" t="s">
        <v>14</v>
      </c>
      <c r="C41" s="6" t="s">
        <v>101</v>
      </c>
      <c r="D41" s="8">
        <v>223</v>
      </c>
      <c r="E41" s="5">
        <v>202</v>
      </c>
      <c r="F41" s="5">
        <v>216</v>
      </c>
      <c r="G41" s="5">
        <v>158</v>
      </c>
      <c r="H41" s="5">
        <v>197</v>
      </c>
      <c r="I41" s="5"/>
      <c r="J41" s="23">
        <f>AVERAGE(D41:I41)</f>
        <v>199.2</v>
      </c>
      <c r="K41" s="5">
        <f>SUM(D41:I41)</f>
        <v>996</v>
      </c>
      <c r="L41" s="5">
        <f>SUM(D40:I41)</f>
        <v>1766</v>
      </c>
    </row>
    <row r="42" spans="1:12" x14ac:dyDescent="0.2">
      <c r="A42" s="5">
        <v>18</v>
      </c>
      <c r="B42" s="6" t="s">
        <v>85</v>
      </c>
      <c r="C42" s="6" t="s">
        <v>99</v>
      </c>
      <c r="D42" s="8">
        <v>226</v>
      </c>
      <c r="E42" s="5">
        <v>191</v>
      </c>
      <c r="F42" s="5">
        <v>134</v>
      </c>
      <c r="G42" s="5">
        <v>190</v>
      </c>
      <c r="H42" s="5">
        <v>186</v>
      </c>
      <c r="I42" s="5"/>
      <c r="J42" s="23">
        <f>AVERAGE(D42:I42)</f>
        <v>185.4</v>
      </c>
      <c r="K42" s="5">
        <f>SUM(D42:I42)</f>
        <v>927</v>
      </c>
      <c r="L42" s="5">
        <f>SUM(D42:I43)</f>
        <v>1734</v>
      </c>
    </row>
    <row r="43" spans="1:12" x14ac:dyDescent="0.2">
      <c r="A43" s="5">
        <v>18</v>
      </c>
      <c r="B43" s="6" t="s">
        <v>78</v>
      </c>
      <c r="C43" s="6" t="s">
        <v>99</v>
      </c>
      <c r="D43" s="8">
        <v>157</v>
      </c>
      <c r="E43" s="5">
        <v>158</v>
      </c>
      <c r="F43" s="5">
        <v>126</v>
      </c>
      <c r="G43" s="5">
        <v>177</v>
      </c>
      <c r="H43" s="5">
        <v>189</v>
      </c>
      <c r="I43" s="5"/>
      <c r="J43" s="23">
        <f>AVERAGE(D43:I43)</f>
        <v>161.4</v>
      </c>
      <c r="K43" s="5">
        <f>SUM(D43:I43)</f>
        <v>807</v>
      </c>
      <c r="L43" s="5">
        <f>SUM(D42:I43)</f>
        <v>1734</v>
      </c>
    </row>
    <row r="44" spans="1:12" x14ac:dyDescent="0.2">
      <c r="A44" s="5">
        <v>19</v>
      </c>
      <c r="B44" s="6" t="s">
        <v>26</v>
      </c>
      <c r="C44" s="6" t="s">
        <v>102</v>
      </c>
      <c r="D44" s="8">
        <v>203</v>
      </c>
      <c r="E44" s="5">
        <v>146</v>
      </c>
      <c r="F44" s="5">
        <v>169</v>
      </c>
      <c r="G44" s="5">
        <v>154</v>
      </c>
      <c r="H44" s="5">
        <v>143</v>
      </c>
      <c r="I44" s="5"/>
      <c r="J44" s="23">
        <f>AVERAGE(D44:I44)</f>
        <v>163</v>
      </c>
      <c r="K44" s="5">
        <f>SUM(D44:I44)</f>
        <v>815</v>
      </c>
      <c r="L44" s="5">
        <f>SUM(D44:I45)</f>
        <v>1728</v>
      </c>
    </row>
    <row r="45" spans="1:12" x14ac:dyDescent="0.2">
      <c r="A45" s="5">
        <v>19</v>
      </c>
      <c r="B45" s="6" t="s">
        <v>27</v>
      </c>
      <c r="C45" s="6" t="s">
        <v>102</v>
      </c>
      <c r="D45" s="8">
        <v>194</v>
      </c>
      <c r="E45" s="5">
        <v>190</v>
      </c>
      <c r="F45" s="5">
        <v>183</v>
      </c>
      <c r="G45" s="5">
        <v>166</v>
      </c>
      <c r="H45" s="5">
        <v>180</v>
      </c>
      <c r="I45" s="5"/>
      <c r="J45" s="23">
        <f>AVERAGE(D45:I45)</f>
        <v>182.6</v>
      </c>
      <c r="K45" s="5">
        <f>SUM(D45:I45)</f>
        <v>913</v>
      </c>
      <c r="L45" s="5">
        <f>SUM(D44:I45)</f>
        <v>1728</v>
      </c>
    </row>
    <row r="46" spans="1:12" x14ac:dyDescent="0.2">
      <c r="A46" s="5">
        <v>20</v>
      </c>
      <c r="B46" s="6" t="s">
        <v>18</v>
      </c>
      <c r="C46" s="6" t="s">
        <v>101</v>
      </c>
      <c r="D46" s="8">
        <v>206</v>
      </c>
      <c r="E46" s="5">
        <v>170</v>
      </c>
      <c r="F46" s="5">
        <v>204</v>
      </c>
      <c r="G46" s="5">
        <v>180</v>
      </c>
      <c r="H46" s="5">
        <v>158</v>
      </c>
      <c r="I46" s="5"/>
      <c r="J46" s="23">
        <f>AVERAGE(D46:I46)</f>
        <v>183.6</v>
      </c>
      <c r="K46" s="5">
        <f>SUM(D46:I46)</f>
        <v>918</v>
      </c>
      <c r="L46" s="5">
        <f>SUM(D46:I47)</f>
        <v>1690</v>
      </c>
    </row>
    <row r="47" spans="1:12" x14ac:dyDescent="0.2">
      <c r="A47" s="5">
        <v>20</v>
      </c>
      <c r="B47" s="6" t="s">
        <v>28</v>
      </c>
      <c r="C47" s="6" t="s">
        <v>101</v>
      </c>
      <c r="D47" s="5">
        <v>128</v>
      </c>
      <c r="E47" s="5">
        <v>155</v>
      </c>
      <c r="F47" s="5">
        <v>146</v>
      </c>
      <c r="G47" s="5">
        <v>171</v>
      </c>
      <c r="H47" s="5">
        <v>172</v>
      </c>
      <c r="I47" s="5"/>
      <c r="J47" s="23">
        <f>AVERAGE(D47:I47)</f>
        <v>154.4</v>
      </c>
      <c r="K47" s="5">
        <f>SUM(D47:I47)</f>
        <v>772</v>
      </c>
      <c r="L47" s="5">
        <f>SUM(D46:I47)</f>
        <v>1690</v>
      </c>
    </row>
    <row r="48" spans="1:12" x14ac:dyDescent="0.2">
      <c r="A48" s="5">
        <v>21</v>
      </c>
      <c r="B48" s="6" t="s">
        <v>43</v>
      </c>
      <c r="C48" s="6" t="s">
        <v>98</v>
      </c>
      <c r="D48" s="8">
        <v>196</v>
      </c>
      <c r="E48" s="5">
        <v>180</v>
      </c>
      <c r="F48" s="5">
        <v>182</v>
      </c>
      <c r="G48" s="5">
        <v>188</v>
      </c>
      <c r="H48" s="5">
        <v>173</v>
      </c>
      <c r="I48" s="5"/>
      <c r="J48" s="23">
        <f>AVERAGE(D48:I48)</f>
        <v>183.8</v>
      </c>
      <c r="K48" s="5">
        <f>SUM(D48:I48)</f>
        <v>919</v>
      </c>
      <c r="L48" s="5">
        <f>SUM(D48:I49)</f>
        <v>1688</v>
      </c>
    </row>
    <row r="49" spans="1:12" x14ac:dyDescent="0.2">
      <c r="A49" s="5">
        <v>21</v>
      </c>
      <c r="B49" s="6" t="s">
        <v>44</v>
      </c>
      <c r="C49" s="6" t="s">
        <v>99</v>
      </c>
      <c r="D49" s="8">
        <v>165</v>
      </c>
      <c r="E49" s="5">
        <v>116</v>
      </c>
      <c r="F49" s="5">
        <v>188</v>
      </c>
      <c r="G49" s="5">
        <v>148</v>
      </c>
      <c r="H49" s="5">
        <v>152</v>
      </c>
      <c r="I49" s="5"/>
      <c r="J49" s="23">
        <f>AVERAGE(D49:I49)</f>
        <v>153.80000000000001</v>
      </c>
      <c r="K49" s="5">
        <f>SUM(D49:I49)</f>
        <v>769</v>
      </c>
      <c r="L49" s="5">
        <f>SUM(D48:I49)</f>
        <v>1688</v>
      </c>
    </row>
    <row r="50" spans="1:12" x14ac:dyDescent="0.2">
      <c r="A50" s="5">
        <v>22</v>
      </c>
      <c r="B50" s="9" t="s">
        <v>45</v>
      </c>
      <c r="C50" s="9" t="s">
        <v>99</v>
      </c>
      <c r="D50" s="8">
        <v>133</v>
      </c>
      <c r="E50" s="5">
        <v>199</v>
      </c>
      <c r="F50" s="5">
        <v>175</v>
      </c>
      <c r="G50" s="5">
        <v>155</v>
      </c>
      <c r="H50" s="5">
        <v>168</v>
      </c>
      <c r="I50" s="5"/>
      <c r="J50" s="23">
        <f>AVERAGE(D50:I50)</f>
        <v>166</v>
      </c>
      <c r="K50" s="5">
        <f>SUM(D50:I50)</f>
        <v>830</v>
      </c>
      <c r="L50" s="5">
        <f>SUM(D50:I51)</f>
        <v>1659</v>
      </c>
    </row>
    <row r="51" spans="1:12" x14ac:dyDescent="0.2">
      <c r="A51" s="5">
        <v>22</v>
      </c>
      <c r="B51" s="9" t="s">
        <v>47</v>
      </c>
      <c r="C51" s="9" t="s">
        <v>99</v>
      </c>
      <c r="D51" s="8">
        <v>171</v>
      </c>
      <c r="E51" s="5">
        <v>148</v>
      </c>
      <c r="F51" s="5">
        <v>196</v>
      </c>
      <c r="G51" s="5">
        <v>157</v>
      </c>
      <c r="H51" s="5">
        <v>157</v>
      </c>
      <c r="I51" s="5"/>
      <c r="J51" s="23">
        <f>AVERAGE(D51:I51)</f>
        <v>165.8</v>
      </c>
      <c r="K51" s="5">
        <f>SUM(D51:I51)</f>
        <v>829</v>
      </c>
      <c r="L51" s="5">
        <f>SUM(D50:I51)</f>
        <v>1659</v>
      </c>
    </row>
    <row r="52" spans="1:12" x14ac:dyDescent="0.2">
      <c r="A52" s="5">
        <v>23</v>
      </c>
      <c r="B52" s="6" t="s">
        <v>6</v>
      </c>
      <c r="C52" s="6" t="s">
        <v>99</v>
      </c>
      <c r="D52" s="8">
        <v>184</v>
      </c>
      <c r="E52" s="5">
        <v>138</v>
      </c>
      <c r="F52" s="5">
        <v>169</v>
      </c>
      <c r="G52" s="5">
        <v>166</v>
      </c>
      <c r="H52" s="5">
        <v>137</v>
      </c>
      <c r="I52" s="5"/>
      <c r="J52" s="23">
        <f>AVERAGE(D52:I52)</f>
        <v>158.80000000000001</v>
      </c>
      <c r="K52" s="5">
        <f>SUM(D52:I52)</f>
        <v>794</v>
      </c>
      <c r="L52" s="5">
        <f>SUM(D52:I53)</f>
        <v>1652</v>
      </c>
    </row>
    <row r="53" spans="1:12" x14ac:dyDescent="0.2">
      <c r="A53" s="5">
        <v>23</v>
      </c>
      <c r="B53" s="6" t="s">
        <v>17</v>
      </c>
      <c r="C53" s="6" t="s">
        <v>101</v>
      </c>
      <c r="D53" s="8">
        <v>188</v>
      </c>
      <c r="E53" s="5">
        <v>164</v>
      </c>
      <c r="F53" s="5">
        <v>145</v>
      </c>
      <c r="G53" s="5">
        <v>190</v>
      </c>
      <c r="H53" s="5">
        <v>171</v>
      </c>
      <c r="I53" s="5"/>
      <c r="J53" s="23">
        <f>AVERAGE(D53:I53)</f>
        <v>171.6</v>
      </c>
      <c r="K53" s="5">
        <f>SUM(D53:I53)</f>
        <v>858</v>
      </c>
      <c r="L53" s="5">
        <f>SUM(D52:I53)</f>
        <v>1652</v>
      </c>
    </row>
    <row r="54" spans="1:12" x14ac:dyDescent="0.2">
      <c r="A54" s="5">
        <v>24</v>
      </c>
      <c r="B54" s="6" t="s">
        <v>37</v>
      </c>
      <c r="C54" s="6" t="s">
        <v>97</v>
      </c>
      <c r="D54" s="8">
        <v>163</v>
      </c>
      <c r="E54" s="5">
        <v>176</v>
      </c>
      <c r="F54" s="5">
        <v>147</v>
      </c>
      <c r="G54" s="5">
        <v>190</v>
      </c>
      <c r="H54" s="5">
        <v>173</v>
      </c>
      <c r="I54" s="5"/>
      <c r="J54" s="23">
        <f>AVERAGE(D54:I54)</f>
        <v>169.8</v>
      </c>
      <c r="K54" s="5">
        <f>SUM(D54:I54)</f>
        <v>849</v>
      </c>
      <c r="L54" s="5">
        <f>SUM(D54:I55)</f>
        <v>1589</v>
      </c>
    </row>
    <row r="55" spans="1:12" x14ac:dyDescent="0.2">
      <c r="A55" s="5">
        <v>24</v>
      </c>
      <c r="B55" s="6" t="s">
        <v>38</v>
      </c>
      <c r="C55" s="6" t="s">
        <v>97</v>
      </c>
      <c r="D55" s="5">
        <v>174</v>
      </c>
      <c r="E55" s="5">
        <v>144</v>
      </c>
      <c r="F55" s="5">
        <v>145</v>
      </c>
      <c r="G55" s="5">
        <v>149</v>
      </c>
      <c r="H55" s="5">
        <v>128</v>
      </c>
      <c r="I55" s="5"/>
      <c r="J55" s="23">
        <f>AVERAGE(D55:I55)</f>
        <v>148</v>
      </c>
      <c r="K55" s="5">
        <f>SUM(D55:I55)</f>
        <v>740</v>
      </c>
      <c r="L55" s="5">
        <f>SUM(D54:I55)</f>
        <v>1589</v>
      </c>
    </row>
    <row r="56" spans="1:12" x14ac:dyDescent="0.2">
      <c r="A56" s="5">
        <v>25</v>
      </c>
      <c r="B56" s="6" t="s">
        <v>21</v>
      </c>
      <c r="C56" s="6" t="s">
        <v>99</v>
      </c>
      <c r="D56" s="5">
        <v>182</v>
      </c>
      <c r="E56" s="5">
        <v>167</v>
      </c>
      <c r="F56" s="5">
        <v>212</v>
      </c>
      <c r="G56" s="5">
        <v>149</v>
      </c>
      <c r="H56" s="5">
        <v>136</v>
      </c>
      <c r="I56" s="5"/>
      <c r="J56" s="23">
        <f>AVERAGE(D56:I56)</f>
        <v>169.2</v>
      </c>
      <c r="K56" s="5">
        <f>SUM(D56:I56)</f>
        <v>846</v>
      </c>
      <c r="L56" s="5">
        <f>SUM(D56:I57)</f>
        <v>1577</v>
      </c>
    </row>
    <row r="57" spans="1:12" x14ac:dyDescent="0.2">
      <c r="A57" s="5">
        <v>25</v>
      </c>
      <c r="B57" s="6" t="s">
        <v>22</v>
      </c>
      <c r="C57" s="6" t="s">
        <v>99</v>
      </c>
      <c r="D57" s="8">
        <v>126</v>
      </c>
      <c r="E57" s="5">
        <v>158</v>
      </c>
      <c r="F57" s="5">
        <v>141</v>
      </c>
      <c r="G57" s="5">
        <v>153</v>
      </c>
      <c r="H57" s="5">
        <v>153</v>
      </c>
      <c r="I57" s="5"/>
      <c r="J57" s="23">
        <f>AVERAGE(D57:I57)</f>
        <v>146.19999999999999</v>
      </c>
      <c r="K57" s="5">
        <f>SUM(D57:I57)</f>
        <v>731</v>
      </c>
      <c r="L57" s="5">
        <f>SUM(D56:I57)</f>
        <v>1577</v>
      </c>
    </row>
    <row r="58" spans="1:12" x14ac:dyDescent="0.2">
      <c r="A58" s="5">
        <v>26</v>
      </c>
      <c r="B58" s="6" t="s">
        <v>31</v>
      </c>
      <c r="C58" s="6" t="s">
        <v>99</v>
      </c>
      <c r="D58" s="8">
        <v>192</v>
      </c>
      <c r="E58" s="5">
        <v>180</v>
      </c>
      <c r="F58" s="5">
        <v>159</v>
      </c>
      <c r="G58" s="5">
        <v>194</v>
      </c>
      <c r="H58" s="5">
        <v>168</v>
      </c>
      <c r="I58" s="5"/>
      <c r="J58" s="23">
        <f>AVERAGE(D58:I58)</f>
        <v>178.6</v>
      </c>
      <c r="K58" s="5">
        <f>SUM(D58:I58)</f>
        <v>893</v>
      </c>
      <c r="L58" s="5">
        <f>SUM(D58:I59)</f>
        <v>1564</v>
      </c>
    </row>
    <row r="59" spans="1:12" x14ac:dyDescent="0.2">
      <c r="A59" s="5">
        <v>26</v>
      </c>
      <c r="B59" s="6" t="s">
        <v>32</v>
      </c>
      <c r="C59" s="6" t="s">
        <v>99</v>
      </c>
      <c r="D59" s="8">
        <v>116</v>
      </c>
      <c r="E59" s="5">
        <v>144</v>
      </c>
      <c r="F59" s="5">
        <v>158</v>
      </c>
      <c r="G59" s="5">
        <v>108</v>
      </c>
      <c r="H59" s="5">
        <v>145</v>
      </c>
      <c r="I59" s="5"/>
      <c r="J59" s="23">
        <f>AVERAGE(D59:I59)</f>
        <v>134.19999999999999</v>
      </c>
      <c r="K59" s="5">
        <f>SUM(D59:I59)</f>
        <v>671</v>
      </c>
      <c r="L59" s="5">
        <f>SUM(D58:I59)</f>
        <v>1564</v>
      </c>
    </row>
    <row r="60" spans="1:12" x14ac:dyDescent="0.2">
      <c r="A60" s="5">
        <v>27</v>
      </c>
      <c r="B60" s="6" t="s">
        <v>19</v>
      </c>
      <c r="C60" s="6" t="s">
        <v>101</v>
      </c>
      <c r="D60" s="8">
        <v>143</v>
      </c>
      <c r="E60" s="5">
        <v>149</v>
      </c>
      <c r="F60" s="5">
        <v>167</v>
      </c>
      <c r="G60" s="5">
        <v>166</v>
      </c>
      <c r="H60" s="5">
        <v>179</v>
      </c>
      <c r="I60" s="5"/>
      <c r="J60" s="23">
        <f>AVERAGE(D60:I60)</f>
        <v>160.80000000000001</v>
      </c>
      <c r="K60" s="5">
        <f>SUM(D60:I60)</f>
        <v>804</v>
      </c>
      <c r="L60" s="5">
        <f>SUM(D60:I61)</f>
        <v>1514</v>
      </c>
    </row>
    <row r="61" spans="1:12" x14ac:dyDescent="0.2">
      <c r="A61" s="5">
        <v>27</v>
      </c>
      <c r="B61" s="6" t="s">
        <v>29</v>
      </c>
      <c r="C61" s="6" t="s">
        <v>101</v>
      </c>
      <c r="D61" s="8">
        <v>142</v>
      </c>
      <c r="E61" s="5">
        <v>148</v>
      </c>
      <c r="F61" s="5">
        <v>134</v>
      </c>
      <c r="G61" s="5">
        <v>138</v>
      </c>
      <c r="H61" s="5">
        <v>148</v>
      </c>
      <c r="I61" s="5"/>
      <c r="J61" s="23">
        <f>AVERAGE(D61:I61)</f>
        <v>142</v>
      </c>
      <c r="K61" s="5">
        <f>SUM(D61:I61)</f>
        <v>710</v>
      </c>
      <c r="L61" s="5">
        <f>SUM(D60:I61)</f>
        <v>1514</v>
      </c>
    </row>
    <row r="62" spans="1:12" x14ac:dyDescent="0.2">
      <c r="A62" s="5">
        <v>28</v>
      </c>
      <c r="B62" s="6" t="s">
        <v>56</v>
      </c>
      <c r="C62" s="6" t="s">
        <v>99</v>
      </c>
      <c r="D62" s="8">
        <v>124</v>
      </c>
      <c r="E62" s="5">
        <v>154</v>
      </c>
      <c r="F62" s="5">
        <v>116</v>
      </c>
      <c r="G62" s="5">
        <v>157</v>
      </c>
      <c r="H62" s="5">
        <v>160</v>
      </c>
      <c r="I62" s="5"/>
      <c r="J62" s="23">
        <f>AVERAGE(D62:I62)</f>
        <v>142.19999999999999</v>
      </c>
      <c r="K62" s="5">
        <f>SUM(D62:I62)</f>
        <v>711</v>
      </c>
      <c r="L62" s="5">
        <f>SUM(D62:I63)</f>
        <v>1452</v>
      </c>
    </row>
    <row r="63" spans="1:12" x14ac:dyDescent="0.2">
      <c r="A63" s="5">
        <v>28</v>
      </c>
      <c r="B63" s="9" t="s">
        <v>51</v>
      </c>
      <c r="C63" s="6" t="s">
        <v>99</v>
      </c>
      <c r="D63" s="8">
        <v>137</v>
      </c>
      <c r="E63" s="5">
        <v>134</v>
      </c>
      <c r="F63" s="5">
        <v>161</v>
      </c>
      <c r="G63" s="5">
        <v>143</v>
      </c>
      <c r="H63" s="5">
        <v>166</v>
      </c>
      <c r="I63" s="5"/>
      <c r="J63" s="23">
        <f>AVERAGE(D63:I63)</f>
        <v>148.19999999999999</v>
      </c>
      <c r="K63" s="5">
        <f>SUM(D63:I63)</f>
        <v>741</v>
      </c>
      <c r="L63" s="5">
        <f>SUM(D62:I63)</f>
        <v>1452</v>
      </c>
    </row>
    <row r="64" spans="1:12" x14ac:dyDescent="0.2">
      <c r="A64" s="5">
        <v>29</v>
      </c>
      <c r="B64" s="6" t="s">
        <v>48</v>
      </c>
      <c r="C64" s="6" t="s">
        <v>99</v>
      </c>
      <c r="D64" s="8">
        <v>139</v>
      </c>
      <c r="E64" s="5">
        <v>159</v>
      </c>
      <c r="F64" s="5">
        <v>156</v>
      </c>
      <c r="G64" s="5">
        <v>164</v>
      </c>
      <c r="H64" s="5">
        <v>162</v>
      </c>
      <c r="I64" s="5"/>
      <c r="J64" s="23">
        <f>AVERAGE(D64:I64)</f>
        <v>156</v>
      </c>
      <c r="K64" s="5">
        <f>SUM(D64:I64)</f>
        <v>780</v>
      </c>
      <c r="L64" s="5">
        <f>SUM(D64:I65)</f>
        <v>1391</v>
      </c>
    </row>
    <row r="65" spans="1:12" x14ac:dyDescent="0.2">
      <c r="A65" s="5">
        <v>29</v>
      </c>
      <c r="B65" s="6" t="s">
        <v>55</v>
      </c>
      <c r="C65" s="6" t="s">
        <v>99</v>
      </c>
      <c r="D65" s="8">
        <v>115</v>
      </c>
      <c r="E65" s="5">
        <v>127</v>
      </c>
      <c r="F65" s="5">
        <v>121</v>
      </c>
      <c r="G65" s="5">
        <v>114</v>
      </c>
      <c r="H65" s="5">
        <v>134</v>
      </c>
      <c r="I65" s="5"/>
      <c r="J65" s="23">
        <f>AVERAGE(D65:I65)</f>
        <v>122.2</v>
      </c>
      <c r="K65" s="5">
        <f>SUM(D65:I65)</f>
        <v>611</v>
      </c>
      <c r="L65" s="5">
        <f>SUM(D64:I65)</f>
        <v>1391</v>
      </c>
    </row>
    <row r="66" spans="1:12" x14ac:dyDescent="0.2">
      <c r="A66" s="5">
        <v>30</v>
      </c>
      <c r="B66" s="6" t="s">
        <v>50</v>
      </c>
      <c r="C66" s="6" t="s">
        <v>99</v>
      </c>
      <c r="D66" s="8">
        <v>73</v>
      </c>
      <c r="E66" s="5">
        <v>147</v>
      </c>
      <c r="F66" s="5">
        <v>135</v>
      </c>
      <c r="G66" s="5">
        <v>96</v>
      </c>
      <c r="H66" s="5">
        <v>113</v>
      </c>
      <c r="I66" s="5"/>
      <c r="J66" s="23">
        <f>AVERAGE(D66:I66)</f>
        <v>112.8</v>
      </c>
      <c r="K66" s="5">
        <f>SUM(D66:I66)</f>
        <v>564</v>
      </c>
      <c r="L66" s="5">
        <f>SUM(D66:I67)</f>
        <v>1118</v>
      </c>
    </row>
    <row r="67" spans="1:12" x14ac:dyDescent="0.2">
      <c r="A67" s="5">
        <v>30</v>
      </c>
      <c r="B67" s="6" t="s">
        <v>80</v>
      </c>
      <c r="C67" s="6" t="s">
        <v>99</v>
      </c>
      <c r="D67" s="8">
        <v>118</v>
      </c>
      <c r="E67" s="5">
        <v>108</v>
      </c>
      <c r="F67" s="5">
        <v>99</v>
      </c>
      <c r="G67" s="5">
        <v>106</v>
      </c>
      <c r="H67" s="5">
        <v>123</v>
      </c>
      <c r="I67" s="5"/>
      <c r="J67" s="23">
        <f>AVERAGE(D67:I67)</f>
        <v>110.8</v>
      </c>
      <c r="K67" s="5">
        <f>SUM(D67:I67)</f>
        <v>554</v>
      </c>
      <c r="L67" s="5">
        <f>SUM(D66:I67)</f>
        <v>1118</v>
      </c>
    </row>
    <row r="69" spans="1:12" x14ac:dyDescent="0.2">
      <c r="B69" s="1" t="s">
        <v>12</v>
      </c>
    </row>
    <row r="70" spans="1:12" x14ac:dyDescent="0.2">
      <c r="A70" s="12">
        <v>1</v>
      </c>
      <c r="B70" s="6" t="s">
        <v>67</v>
      </c>
      <c r="C70" s="6" t="s">
        <v>100</v>
      </c>
      <c r="D70" s="8">
        <v>217</v>
      </c>
      <c r="E70" s="5">
        <v>227</v>
      </c>
      <c r="F70" s="5">
        <v>192</v>
      </c>
      <c r="G70" s="23">
        <f>AVERAGE(D70:F70)</f>
        <v>212</v>
      </c>
      <c r="H70" s="5">
        <f>SUM(D70:F70)</f>
        <v>636</v>
      </c>
      <c r="I70" s="5">
        <f>SUM(D70:F71)</f>
        <v>1201</v>
      </c>
      <c r="J70" s="1"/>
      <c r="K70" s="1"/>
      <c r="L70" s="1"/>
    </row>
    <row r="71" spans="1:12" x14ac:dyDescent="0.2">
      <c r="A71" s="12">
        <v>1</v>
      </c>
      <c r="B71" s="6" t="s">
        <v>68</v>
      </c>
      <c r="C71" s="6" t="s">
        <v>100</v>
      </c>
      <c r="D71" s="8">
        <v>212</v>
      </c>
      <c r="E71" s="5">
        <v>144</v>
      </c>
      <c r="F71" s="5">
        <v>209</v>
      </c>
      <c r="G71" s="23">
        <f>AVERAGE(D71:F71)</f>
        <v>188.33333333333334</v>
      </c>
      <c r="H71" s="5">
        <f>SUM(D71:F71)</f>
        <v>565</v>
      </c>
      <c r="I71" s="5">
        <f>SUM(D70:F71)</f>
        <v>1201</v>
      </c>
      <c r="J71" s="1"/>
      <c r="K71" s="1"/>
      <c r="L71" s="1"/>
    </row>
    <row r="72" spans="1:12" x14ac:dyDescent="0.2">
      <c r="A72" s="12">
        <v>2</v>
      </c>
      <c r="B72" s="6" t="s">
        <v>57</v>
      </c>
      <c r="C72" s="6" t="s">
        <v>97</v>
      </c>
      <c r="D72" s="8">
        <v>204</v>
      </c>
      <c r="E72" s="5">
        <v>171</v>
      </c>
      <c r="F72" s="5">
        <v>184</v>
      </c>
      <c r="G72" s="23">
        <f>AVERAGE(D72:F72)</f>
        <v>186.33333333333334</v>
      </c>
      <c r="H72" s="5">
        <f>SUM(D72:F72)</f>
        <v>559</v>
      </c>
      <c r="I72" s="5">
        <f>SUM(D72:F73)</f>
        <v>1195</v>
      </c>
      <c r="J72" s="1"/>
      <c r="K72" s="1"/>
      <c r="L72" s="1"/>
    </row>
    <row r="73" spans="1:12" x14ac:dyDescent="0.2">
      <c r="A73" s="12">
        <v>2</v>
      </c>
      <c r="B73" s="6" t="s">
        <v>58</v>
      </c>
      <c r="C73" s="6" t="s">
        <v>98</v>
      </c>
      <c r="D73" s="5">
        <v>193</v>
      </c>
      <c r="E73" s="5">
        <v>233</v>
      </c>
      <c r="F73" s="5">
        <v>210</v>
      </c>
      <c r="G73" s="23">
        <f>AVERAGE(D73:F73)</f>
        <v>212</v>
      </c>
      <c r="H73" s="5">
        <f>SUM(D73:F73)</f>
        <v>636</v>
      </c>
      <c r="I73" s="5">
        <f>SUM(D72:F73)</f>
        <v>1195</v>
      </c>
      <c r="J73" s="1"/>
      <c r="K73" s="1"/>
      <c r="L73" s="1"/>
    </row>
    <row r="74" spans="1:12" x14ac:dyDescent="0.2">
      <c r="A74" s="12">
        <v>3</v>
      </c>
      <c r="B74" s="6" t="s">
        <v>69</v>
      </c>
      <c r="C74" s="6" t="s">
        <v>99</v>
      </c>
      <c r="D74" s="8">
        <v>189</v>
      </c>
      <c r="E74" s="5">
        <v>173</v>
      </c>
      <c r="F74" s="5">
        <v>219</v>
      </c>
      <c r="G74" s="23">
        <f>AVERAGE(D74:F74)</f>
        <v>193.66666666666666</v>
      </c>
      <c r="H74" s="5">
        <f>SUM(D74:F74)</f>
        <v>581</v>
      </c>
      <c r="I74" s="5">
        <f>SUM(D74:F75)</f>
        <v>1182</v>
      </c>
      <c r="J74" s="1"/>
      <c r="K74" s="1"/>
      <c r="L74" s="1"/>
    </row>
    <row r="75" spans="1:12" x14ac:dyDescent="0.2">
      <c r="A75" s="12">
        <v>3</v>
      </c>
      <c r="B75" s="6" t="s">
        <v>70</v>
      </c>
      <c r="C75" s="6" t="s">
        <v>99</v>
      </c>
      <c r="D75" s="8">
        <v>207</v>
      </c>
      <c r="E75" s="5">
        <v>214</v>
      </c>
      <c r="F75" s="5">
        <v>180</v>
      </c>
      <c r="G75" s="23">
        <f>AVERAGE(D75:F75)</f>
        <v>200.33333333333334</v>
      </c>
      <c r="H75" s="5">
        <f>SUM(D75:F75)</f>
        <v>601</v>
      </c>
      <c r="I75" s="5">
        <f>SUM(D74:F75)</f>
        <v>1182</v>
      </c>
      <c r="J75" s="1"/>
      <c r="K75" s="1"/>
      <c r="L75" s="1"/>
    </row>
    <row r="76" spans="1:12" x14ac:dyDescent="0.2">
      <c r="A76" s="18">
        <v>4</v>
      </c>
      <c r="B76" s="6" t="s">
        <v>74</v>
      </c>
      <c r="C76" s="6" t="s">
        <v>98</v>
      </c>
      <c r="D76" s="8">
        <v>238</v>
      </c>
      <c r="E76" s="5">
        <v>193</v>
      </c>
      <c r="F76" s="5">
        <v>205</v>
      </c>
      <c r="G76" s="23">
        <f>AVERAGE(D76:F76)</f>
        <v>212</v>
      </c>
      <c r="H76" s="5">
        <f>SUM(D76:F76)</f>
        <v>636</v>
      </c>
      <c r="I76" s="5">
        <f>SUM(D76:F77)</f>
        <v>1168</v>
      </c>
      <c r="J76" s="1"/>
      <c r="K76" s="1"/>
      <c r="L76" s="1"/>
    </row>
    <row r="77" spans="1:12" x14ac:dyDescent="0.2">
      <c r="A77" s="18">
        <v>4</v>
      </c>
      <c r="B77" s="6" t="s">
        <v>75</v>
      </c>
      <c r="C77" s="6" t="s">
        <v>99</v>
      </c>
      <c r="D77" s="8">
        <v>167</v>
      </c>
      <c r="E77" s="5">
        <v>173</v>
      </c>
      <c r="F77" s="5">
        <v>192</v>
      </c>
      <c r="G77" s="23">
        <f>AVERAGE(D77:F77)</f>
        <v>177.33333333333334</v>
      </c>
      <c r="H77" s="5">
        <f>SUM(D77:F77)</f>
        <v>532</v>
      </c>
      <c r="I77" s="5">
        <f>SUM(D76:F77)</f>
        <v>1168</v>
      </c>
      <c r="J77" s="1"/>
      <c r="K77" s="1"/>
      <c r="L77" s="1"/>
    </row>
    <row r="78" spans="1:12" x14ac:dyDescent="0.2">
      <c r="A78" s="18">
        <v>5</v>
      </c>
      <c r="B78" s="6" t="s">
        <v>81</v>
      </c>
      <c r="C78" s="6" t="s">
        <v>101</v>
      </c>
      <c r="D78" s="8">
        <v>184</v>
      </c>
      <c r="E78" s="5">
        <v>163</v>
      </c>
      <c r="F78" s="5">
        <v>171</v>
      </c>
      <c r="G78" s="23">
        <f>AVERAGE(D78:F78)</f>
        <v>172.66666666666666</v>
      </c>
      <c r="H78" s="5">
        <f>SUM(D78:F78)</f>
        <v>518</v>
      </c>
      <c r="I78" s="5">
        <f>SUM(D78:F79)</f>
        <v>1164</v>
      </c>
      <c r="J78" s="1"/>
      <c r="K78" s="1"/>
      <c r="L78" s="1"/>
    </row>
    <row r="79" spans="1:12" x14ac:dyDescent="0.2">
      <c r="A79" s="18">
        <v>5</v>
      </c>
      <c r="B79" s="6" t="s">
        <v>82</v>
      </c>
      <c r="C79" s="6" t="s">
        <v>101</v>
      </c>
      <c r="D79" s="8">
        <v>204</v>
      </c>
      <c r="E79" s="5">
        <v>226</v>
      </c>
      <c r="F79" s="5">
        <v>216</v>
      </c>
      <c r="G79" s="23">
        <f>AVERAGE(D79:F79)</f>
        <v>215.33333333333334</v>
      </c>
      <c r="H79" s="5">
        <f>SUM(D79:F79)</f>
        <v>646</v>
      </c>
      <c r="I79" s="5">
        <f>SUM(D78:F79)</f>
        <v>1164</v>
      </c>
      <c r="J79" s="1"/>
      <c r="K79" s="1"/>
      <c r="L79" s="1"/>
    </row>
    <row r="80" spans="1:12" x14ac:dyDescent="0.2">
      <c r="A80" s="18">
        <v>6</v>
      </c>
      <c r="B80" s="6" t="s">
        <v>34</v>
      </c>
      <c r="C80" s="6" t="s">
        <v>101</v>
      </c>
      <c r="D80" s="8">
        <v>174</v>
      </c>
      <c r="E80" s="5">
        <v>180</v>
      </c>
      <c r="F80" s="5">
        <v>188</v>
      </c>
      <c r="G80" s="23">
        <f>AVERAGE(D80:F80)</f>
        <v>180.66666666666666</v>
      </c>
      <c r="H80" s="5">
        <f>SUM(D80:F80)</f>
        <v>542</v>
      </c>
      <c r="I80" s="5">
        <f>SUM(D80:F81)</f>
        <v>1081</v>
      </c>
      <c r="J80" s="1"/>
      <c r="K80" s="1"/>
      <c r="L80" s="1"/>
    </row>
    <row r="81" spans="1:12" x14ac:dyDescent="0.2">
      <c r="A81" s="18">
        <v>6</v>
      </c>
      <c r="B81" s="6" t="s">
        <v>35</v>
      </c>
      <c r="C81" s="6" t="s">
        <v>101</v>
      </c>
      <c r="D81" s="8">
        <v>174</v>
      </c>
      <c r="E81" s="5">
        <v>153</v>
      </c>
      <c r="F81" s="5">
        <v>212</v>
      </c>
      <c r="G81" s="23">
        <f>AVERAGE(D81:F81)</f>
        <v>179.66666666666666</v>
      </c>
      <c r="H81" s="5">
        <f>SUM(D81:F81)</f>
        <v>539</v>
      </c>
      <c r="I81" s="5">
        <f>SUM(D80:F81)</f>
        <v>1081</v>
      </c>
      <c r="J81" s="1"/>
      <c r="K81" s="1"/>
      <c r="L81" s="1"/>
    </row>
    <row r="82" spans="1:12" x14ac:dyDescent="0.2">
      <c r="B82" s="1" t="s">
        <v>13</v>
      </c>
    </row>
    <row r="83" spans="1:12" x14ac:dyDescent="0.2">
      <c r="A83" s="12">
        <v>1</v>
      </c>
      <c r="B83" s="6" t="s">
        <v>67</v>
      </c>
      <c r="C83" s="6" t="s">
        <v>100</v>
      </c>
      <c r="D83" s="8">
        <v>153</v>
      </c>
      <c r="E83" s="5">
        <v>180</v>
      </c>
      <c r="F83" s="5"/>
      <c r="G83" s="23">
        <f>AVERAGE(D83:F83)</f>
        <v>166.5</v>
      </c>
      <c r="H83" s="5">
        <f>SUM(D83:F83)</f>
        <v>333</v>
      </c>
      <c r="I83" s="5">
        <f>SUM(D83:F84)</f>
        <v>776</v>
      </c>
    </row>
    <row r="84" spans="1:12" x14ac:dyDescent="0.2">
      <c r="A84" s="12">
        <v>1</v>
      </c>
      <c r="B84" s="6" t="s">
        <v>68</v>
      </c>
      <c r="C84" s="6" t="s">
        <v>100</v>
      </c>
      <c r="D84" s="8">
        <v>237</v>
      </c>
      <c r="E84" s="5">
        <v>206</v>
      </c>
      <c r="F84" s="5"/>
      <c r="G84" s="23">
        <f>AVERAGE(D84:F84)</f>
        <v>221.5</v>
      </c>
      <c r="H84" s="5">
        <f>SUM(D84:F84)</f>
        <v>443</v>
      </c>
      <c r="I84" s="5">
        <f>SUM(D83:F84)</f>
        <v>776</v>
      </c>
    </row>
    <row r="85" spans="1:12" x14ac:dyDescent="0.2">
      <c r="A85" s="12">
        <v>2</v>
      </c>
      <c r="B85" s="6" t="s">
        <v>57</v>
      </c>
      <c r="C85" s="6" t="s">
        <v>97</v>
      </c>
      <c r="D85" s="8">
        <v>201</v>
      </c>
      <c r="E85" s="5">
        <v>172</v>
      </c>
      <c r="F85" s="5"/>
      <c r="G85" s="23">
        <f>AVERAGE(D85:F85)</f>
        <v>186.5</v>
      </c>
      <c r="H85" s="5">
        <f>SUM(D85:F85)</f>
        <v>373</v>
      </c>
      <c r="I85" s="5">
        <f>SUM(D85:F86)</f>
        <v>756</v>
      </c>
    </row>
    <row r="86" spans="1:12" x14ac:dyDescent="0.2">
      <c r="A86" s="12">
        <v>2</v>
      </c>
      <c r="B86" s="6" t="s">
        <v>58</v>
      </c>
      <c r="C86" s="6" t="s">
        <v>98</v>
      </c>
      <c r="D86" s="5">
        <v>180</v>
      </c>
      <c r="E86" s="5">
        <v>203</v>
      </c>
      <c r="F86" s="5"/>
      <c r="G86" s="23">
        <f>AVERAGE(D86:F86)</f>
        <v>191.5</v>
      </c>
      <c r="H86" s="5">
        <f>SUM(D86:F86)</f>
        <v>383</v>
      </c>
      <c r="I86" s="5">
        <f>SUM(D85:F86)</f>
        <v>756</v>
      </c>
    </row>
    <row r="87" spans="1:12" x14ac:dyDescent="0.2">
      <c r="A87" s="12">
        <v>3</v>
      </c>
      <c r="B87" s="6" t="s">
        <v>69</v>
      </c>
      <c r="C87" s="6" t="s">
        <v>99</v>
      </c>
      <c r="D87" s="8">
        <v>143</v>
      </c>
      <c r="E87" s="5">
        <v>147</v>
      </c>
      <c r="F87" s="5"/>
      <c r="G87" s="23">
        <f>AVERAGE(D87:F87)</f>
        <v>145</v>
      </c>
      <c r="H87" s="5">
        <f>SUM(D87:F87)</f>
        <v>290</v>
      </c>
      <c r="I87" s="5">
        <f>SUM(D87:F88)</f>
        <v>664</v>
      </c>
    </row>
    <row r="88" spans="1:12" x14ac:dyDescent="0.2">
      <c r="A88" s="12">
        <v>3</v>
      </c>
      <c r="B88" s="6" t="s">
        <v>70</v>
      </c>
      <c r="C88" s="6" t="s">
        <v>99</v>
      </c>
      <c r="D88" s="8">
        <v>195</v>
      </c>
      <c r="E88" s="5">
        <v>179</v>
      </c>
      <c r="F88" s="5"/>
      <c r="G88" s="23">
        <f>AVERAGE(D88:F88)</f>
        <v>187</v>
      </c>
      <c r="H88" s="5">
        <f>SUM(D88:F88)</f>
        <v>374</v>
      </c>
      <c r="I88" s="5">
        <f>SUM(D87:F88)</f>
        <v>664</v>
      </c>
    </row>
    <row r="90" spans="1:12" x14ac:dyDescent="0.2">
      <c r="B90" s="1" t="s">
        <v>89</v>
      </c>
      <c r="D90" s="4" t="s">
        <v>90</v>
      </c>
      <c r="E90" s="3"/>
      <c r="F90" s="3"/>
      <c r="G90" s="3"/>
      <c r="H90" s="3"/>
      <c r="I90" s="3"/>
      <c r="J90" s="3"/>
      <c r="K90" s="3"/>
      <c r="L90" s="3"/>
    </row>
    <row r="91" spans="1:12" x14ac:dyDescent="0.2">
      <c r="D91" s="4"/>
      <c r="E91" s="3"/>
      <c r="F91" s="3"/>
      <c r="G91" s="3"/>
      <c r="H91" s="3"/>
      <c r="I91" s="3"/>
      <c r="J91" s="3"/>
      <c r="K91" s="3"/>
      <c r="L91" s="3"/>
    </row>
    <row r="92" spans="1:12" x14ac:dyDescent="0.2">
      <c r="B92" s="1" t="s">
        <v>91</v>
      </c>
      <c r="D92" s="4" t="s">
        <v>92</v>
      </c>
      <c r="E92" s="3"/>
      <c r="F92" s="3"/>
      <c r="G92" s="3"/>
      <c r="H92" s="3"/>
      <c r="I92" s="3"/>
      <c r="J92" s="3"/>
      <c r="K92" s="3"/>
      <c r="L92" s="3"/>
    </row>
  </sheetData>
  <sortState xmlns:xlrd2="http://schemas.microsoft.com/office/spreadsheetml/2017/richdata2" ref="B83:I88">
    <sortCondition descending="1" ref="I83:I88"/>
  </sortState>
  <mergeCells count="5">
    <mergeCell ref="A6:L6"/>
    <mergeCell ref="A2:L2"/>
    <mergeCell ref="A3:L3"/>
    <mergeCell ref="A4:L4"/>
    <mergeCell ref="A5:L5"/>
  </mergeCells>
  <pageMargins left="0.7" right="0.7" top="0.75" bottom="0.75" header="0.3" footer="0.3"/>
  <pageSetup paperSize="9" scale="55" orientation="portrait" horizontalDpi="0" verticalDpi="0"/>
  <rowBreaks count="1" manualBreakCount="1">
    <brk id="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40A84-F61F-434B-B9FD-03F3836947B2}">
  <dimension ref="A2:L60"/>
  <sheetViews>
    <sheetView topLeftCell="A30" zoomScale="125" zoomScaleNormal="125" workbookViewId="0">
      <selection activeCell="K43" sqref="K43"/>
    </sheetView>
  </sheetViews>
  <sheetFormatPr baseColWidth="10" defaultRowHeight="18" x14ac:dyDescent="0.2"/>
  <cols>
    <col min="1" max="1" width="7" style="2" customWidth="1"/>
    <col min="2" max="2" width="24" style="1" bestFit="1" customWidth="1"/>
    <col min="3" max="3" width="25.33203125" style="1" bestFit="1" customWidth="1"/>
    <col min="4" max="4" width="8.33203125" style="2" customWidth="1"/>
    <col min="5" max="12" width="8.33203125" style="3" customWidth="1"/>
  </cols>
  <sheetData>
    <row r="2" spans="1:12" x14ac:dyDescent="0.2">
      <c r="A2" s="24" t="s">
        <v>88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x14ac:dyDescent="0.2">
      <c r="A3" s="24" t="s">
        <v>86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x14ac:dyDescent="0.2">
      <c r="A4" s="24" t="s">
        <v>87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2" x14ac:dyDescent="0.2">
      <c r="A5" s="24" t="s">
        <v>95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1:12" x14ac:dyDescent="0.2">
      <c r="A6" s="22" t="s">
        <v>96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x14ac:dyDescent="0.2">
      <c r="A7" s="10"/>
      <c r="B7" s="10" t="s">
        <v>11</v>
      </c>
      <c r="C7" s="10"/>
      <c r="D7" s="5">
        <v>1</v>
      </c>
      <c r="E7" s="7">
        <v>2</v>
      </c>
      <c r="F7" s="7">
        <v>3</v>
      </c>
      <c r="G7" s="5">
        <v>4</v>
      </c>
      <c r="H7" s="5">
        <v>5</v>
      </c>
      <c r="I7" s="5"/>
      <c r="J7" s="7" t="s">
        <v>8</v>
      </c>
      <c r="K7" s="7" t="s">
        <v>9</v>
      </c>
      <c r="L7" s="7" t="s">
        <v>10</v>
      </c>
    </row>
    <row r="8" spans="1:12" x14ac:dyDescent="0.2">
      <c r="A8" s="12">
        <v>1</v>
      </c>
      <c r="B8" s="6" t="s">
        <v>39</v>
      </c>
      <c r="C8" s="6" t="s">
        <v>99</v>
      </c>
      <c r="D8" s="8">
        <v>157</v>
      </c>
      <c r="E8" s="5">
        <v>148</v>
      </c>
      <c r="F8" s="5">
        <v>109</v>
      </c>
      <c r="G8" s="5">
        <v>195</v>
      </c>
      <c r="H8" s="5">
        <v>226</v>
      </c>
      <c r="I8" s="5"/>
      <c r="J8" s="23">
        <f>AVERAGE(D8:I8)</f>
        <v>167</v>
      </c>
      <c r="K8" s="5">
        <f>SUM(D8:I8)</f>
        <v>835</v>
      </c>
      <c r="L8" s="5">
        <f>SUM(D8:I9)</f>
        <v>1943</v>
      </c>
    </row>
    <row r="9" spans="1:12" x14ac:dyDescent="0.2">
      <c r="A9" s="12">
        <v>1</v>
      </c>
      <c r="B9" s="6" t="s">
        <v>40</v>
      </c>
      <c r="C9" s="6" t="s">
        <v>99</v>
      </c>
      <c r="D9" s="8">
        <v>255</v>
      </c>
      <c r="E9" s="5">
        <v>215</v>
      </c>
      <c r="F9" s="5">
        <v>244</v>
      </c>
      <c r="G9" s="5">
        <v>213</v>
      </c>
      <c r="H9" s="5">
        <v>181</v>
      </c>
      <c r="I9" s="5"/>
      <c r="J9" s="23">
        <f>AVERAGE(D9:I9)</f>
        <v>221.6</v>
      </c>
      <c r="K9" s="5">
        <f>SUM(D9:I9)</f>
        <v>1108</v>
      </c>
      <c r="L9" s="5">
        <f>SUM(D8:I9)</f>
        <v>1943</v>
      </c>
    </row>
    <row r="10" spans="1:12" x14ac:dyDescent="0.2">
      <c r="A10" s="12">
        <v>2</v>
      </c>
      <c r="B10" s="6" t="s">
        <v>33</v>
      </c>
      <c r="C10" s="6" t="s">
        <v>98</v>
      </c>
      <c r="D10" s="8">
        <v>169</v>
      </c>
      <c r="E10" s="5">
        <v>147</v>
      </c>
      <c r="F10" s="5">
        <v>193</v>
      </c>
      <c r="G10" s="5">
        <v>178</v>
      </c>
      <c r="H10" s="5">
        <v>175</v>
      </c>
      <c r="I10" s="5"/>
      <c r="J10" s="23">
        <f>AVERAGE(D10:I10)</f>
        <v>172.4</v>
      </c>
      <c r="K10" s="5">
        <f>SUM(D10:I10)</f>
        <v>862</v>
      </c>
      <c r="L10" s="5">
        <f>SUM(D10:I11)</f>
        <v>1723</v>
      </c>
    </row>
    <row r="11" spans="1:12" x14ac:dyDescent="0.2">
      <c r="A11" s="12">
        <v>2</v>
      </c>
      <c r="B11" s="6" t="s">
        <v>7</v>
      </c>
      <c r="C11" s="6" t="s">
        <v>98</v>
      </c>
      <c r="D11" s="8">
        <v>215</v>
      </c>
      <c r="E11" s="5">
        <v>151</v>
      </c>
      <c r="F11" s="5">
        <v>158</v>
      </c>
      <c r="G11" s="5">
        <v>154</v>
      </c>
      <c r="H11" s="5">
        <v>183</v>
      </c>
      <c r="I11" s="5"/>
      <c r="J11" s="23">
        <f>AVERAGE(D11:I11)</f>
        <v>172.2</v>
      </c>
      <c r="K11" s="5">
        <f>SUM(D11:I11)</f>
        <v>861</v>
      </c>
      <c r="L11" s="5">
        <f>SUM(D10:I11)</f>
        <v>1723</v>
      </c>
    </row>
    <row r="12" spans="1:12" x14ac:dyDescent="0.2">
      <c r="A12" s="12">
        <v>3</v>
      </c>
      <c r="B12" s="6" t="s">
        <v>73</v>
      </c>
      <c r="C12" s="6" t="s">
        <v>103</v>
      </c>
      <c r="D12" s="8">
        <v>201</v>
      </c>
      <c r="E12" s="5">
        <v>213</v>
      </c>
      <c r="F12" s="5">
        <v>157</v>
      </c>
      <c r="G12" s="5">
        <v>129</v>
      </c>
      <c r="H12" s="5">
        <v>180</v>
      </c>
      <c r="I12" s="5"/>
      <c r="J12" s="23">
        <f>AVERAGE(D12:I12)</f>
        <v>176</v>
      </c>
      <c r="K12" s="5">
        <f>SUM(D12:I12)</f>
        <v>880</v>
      </c>
      <c r="L12" s="5">
        <f>SUM(D12:I13)</f>
        <v>1703</v>
      </c>
    </row>
    <row r="13" spans="1:12" x14ac:dyDescent="0.2">
      <c r="A13" s="12">
        <v>3</v>
      </c>
      <c r="B13" s="6" t="s">
        <v>54</v>
      </c>
      <c r="C13" s="6" t="s">
        <v>97</v>
      </c>
      <c r="D13" s="8">
        <v>175</v>
      </c>
      <c r="E13" s="5">
        <v>205</v>
      </c>
      <c r="F13" s="5">
        <v>156</v>
      </c>
      <c r="G13" s="5">
        <v>138</v>
      </c>
      <c r="H13" s="5">
        <v>149</v>
      </c>
      <c r="I13" s="5"/>
      <c r="J13" s="23">
        <f>AVERAGE(D13:I13)</f>
        <v>164.6</v>
      </c>
      <c r="K13" s="5">
        <f>SUM(D13:I13)</f>
        <v>823</v>
      </c>
      <c r="L13" s="5">
        <f>SUM(D12:I13)</f>
        <v>1703</v>
      </c>
    </row>
    <row r="14" spans="1:12" x14ac:dyDescent="0.2">
      <c r="A14" s="12">
        <v>4</v>
      </c>
      <c r="B14" s="6" t="s">
        <v>0</v>
      </c>
      <c r="C14" s="6" t="s">
        <v>103</v>
      </c>
      <c r="D14" s="5">
        <v>194</v>
      </c>
      <c r="E14" s="5">
        <v>178</v>
      </c>
      <c r="F14" s="5">
        <v>155</v>
      </c>
      <c r="G14" s="5">
        <v>154</v>
      </c>
      <c r="H14" s="5">
        <v>190</v>
      </c>
      <c r="I14" s="5"/>
      <c r="J14" s="23">
        <f>AVERAGE(D14:I14)</f>
        <v>174.2</v>
      </c>
      <c r="K14" s="5">
        <f>SUM(D14:I14)</f>
        <v>871</v>
      </c>
      <c r="L14" s="5">
        <f>SUM(D14:I15)</f>
        <v>1680</v>
      </c>
    </row>
    <row r="15" spans="1:12" x14ac:dyDescent="0.2">
      <c r="A15" s="12">
        <v>4</v>
      </c>
      <c r="B15" s="6" t="s">
        <v>20</v>
      </c>
      <c r="C15" s="6" t="s">
        <v>103</v>
      </c>
      <c r="D15" s="8">
        <v>165</v>
      </c>
      <c r="E15" s="5">
        <v>178</v>
      </c>
      <c r="F15" s="5">
        <v>126</v>
      </c>
      <c r="G15" s="5">
        <v>140</v>
      </c>
      <c r="H15" s="5">
        <v>200</v>
      </c>
      <c r="I15" s="5"/>
      <c r="J15" s="23">
        <f>AVERAGE(D15:I15)</f>
        <v>161.80000000000001</v>
      </c>
      <c r="K15" s="5">
        <f>SUM(D15:I15)</f>
        <v>809</v>
      </c>
      <c r="L15" s="5">
        <f>SUM(D14:I15)</f>
        <v>1680</v>
      </c>
    </row>
    <row r="16" spans="1:12" x14ac:dyDescent="0.2">
      <c r="A16" s="12">
        <v>5</v>
      </c>
      <c r="B16" s="6" t="s">
        <v>61</v>
      </c>
      <c r="C16" s="6" t="s">
        <v>101</v>
      </c>
      <c r="D16" s="8">
        <v>152</v>
      </c>
      <c r="E16" s="5">
        <v>214</v>
      </c>
      <c r="F16" s="13">
        <v>172</v>
      </c>
      <c r="G16" s="5">
        <v>200</v>
      </c>
      <c r="H16" s="5">
        <v>137</v>
      </c>
      <c r="I16" s="5"/>
      <c r="J16" s="23">
        <f>AVERAGE(D16:I16)</f>
        <v>175</v>
      </c>
      <c r="K16" s="5">
        <f>SUM(D16:I16)</f>
        <v>875</v>
      </c>
      <c r="L16" s="5">
        <f>SUM(D16:I17)</f>
        <v>1670</v>
      </c>
    </row>
    <row r="17" spans="1:12" x14ac:dyDescent="0.2">
      <c r="A17" s="12">
        <v>5</v>
      </c>
      <c r="B17" s="6" t="s">
        <v>62</v>
      </c>
      <c r="C17" s="6" t="s">
        <v>99</v>
      </c>
      <c r="D17" s="8">
        <v>169</v>
      </c>
      <c r="E17" s="5">
        <v>168</v>
      </c>
      <c r="F17" s="5">
        <v>130</v>
      </c>
      <c r="G17" s="5">
        <v>179</v>
      </c>
      <c r="H17" s="5">
        <v>149</v>
      </c>
      <c r="I17" s="5"/>
      <c r="J17" s="23">
        <f>AVERAGE(D17:I17)</f>
        <v>159</v>
      </c>
      <c r="K17" s="5">
        <f>SUM(D17:I17)</f>
        <v>795</v>
      </c>
      <c r="L17" s="5">
        <f>SUM(D16:I17)</f>
        <v>1670</v>
      </c>
    </row>
    <row r="18" spans="1:12" x14ac:dyDescent="0.2">
      <c r="A18" s="12">
        <v>6</v>
      </c>
      <c r="B18" s="6" t="s">
        <v>41</v>
      </c>
      <c r="C18" s="6" t="s">
        <v>99</v>
      </c>
      <c r="D18" s="8">
        <v>184</v>
      </c>
      <c r="E18" s="5">
        <v>182</v>
      </c>
      <c r="F18" s="5">
        <v>205</v>
      </c>
      <c r="G18" s="5">
        <v>193</v>
      </c>
      <c r="H18" s="5">
        <v>163</v>
      </c>
      <c r="I18" s="5"/>
      <c r="J18" s="23">
        <f>AVERAGE(D18:I18)</f>
        <v>185.4</v>
      </c>
      <c r="K18" s="5">
        <f>SUM(D18:I18)</f>
        <v>927</v>
      </c>
      <c r="L18" s="5">
        <f>SUM(D18:I19)</f>
        <v>1651</v>
      </c>
    </row>
    <row r="19" spans="1:12" x14ac:dyDescent="0.2">
      <c r="A19" s="12">
        <v>6</v>
      </c>
      <c r="B19" s="6" t="s">
        <v>42</v>
      </c>
      <c r="C19" s="6" t="s">
        <v>99</v>
      </c>
      <c r="D19" s="8">
        <v>117</v>
      </c>
      <c r="E19" s="5">
        <v>159</v>
      </c>
      <c r="F19" s="5">
        <v>170</v>
      </c>
      <c r="G19" s="5">
        <v>167</v>
      </c>
      <c r="H19" s="5">
        <v>111</v>
      </c>
      <c r="I19" s="5"/>
      <c r="J19" s="23">
        <f>AVERAGE(D19:I19)</f>
        <v>144.80000000000001</v>
      </c>
      <c r="K19" s="5">
        <f>SUM(D19:I19)</f>
        <v>724</v>
      </c>
      <c r="L19" s="5">
        <f>SUM(D18:I19)</f>
        <v>1651</v>
      </c>
    </row>
    <row r="20" spans="1:12" x14ac:dyDescent="0.2">
      <c r="A20" s="5">
        <v>7</v>
      </c>
      <c r="B20" s="6" t="s">
        <v>65</v>
      </c>
      <c r="C20" s="6" t="s">
        <v>103</v>
      </c>
      <c r="D20" s="8">
        <v>161</v>
      </c>
      <c r="E20" s="5">
        <v>213</v>
      </c>
      <c r="F20" s="5">
        <v>177</v>
      </c>
      <c r="G20" s="5">
        <v>145</v>
      </c>
      <c r="H20" s="5">
        <v>172</v>
      </c>
      <c r="I20" s="5"/>
      <c r="J20" s="23">
        <f>AVERAGE(D20:I20)</f>
        <v>173.6</v>
      </c>
      <c r="K20" s="5">
        <f>SUM(D20:I20)</f>
        <v>868</v>
      </c>
      <c r="L20" s="5">
        <f>SUM(D20:I21)</f>
        <v>1648</v>
      </c>
    </row>
    <row r="21" spans="1:12" x14ac:dyDescent="0.2">
      <c r="A21" s="5">
        <v>7</v>
      </c>
      <c r="B21" s="6" t="s">
        <v>66</v>
      </c>
      <c r="C21" s="6" t="s">
        <v>103</v>
      </c>
      <c r="D21" s="8">
        <v>164</v>
      </c>
      <c r="E21" s="5">
        <v>155</v>
      </c>
      <c r="F21" s="5">
        <v>146</v>
      </c>
      <c r="G21" s="5">
        <v>153</v>
      </c>
      <c r="H21" s="5">
        <v>162</v>
      </c>
      <c r="I21" s="5"/>
      <c r="J21" s="23">
        <f>AVERAGE(D21:I21)</f>
        <v>156</v>
      </c>
      <c r="K21" s="5">
        <f>SUM(D21:I21)</f>
        <v>780</v>
      </c>
      <c r="L21" s="5">
        <f>SUM(D20:I21)</f>
        <v>1648</v>
      </c>
    </row>
    <row r="22" spans="1:12" x14ac:dyDescent="0.2">
      <c r="A22" s="5">
        <v>8</v>
      </c>
      <c r="B22" s="6" t="s">
        <v>25</v>
      </c>
      <c r="C22" s="6" t="s">
        <v>99</v>
      </c>
      <c r="D22" s="8">
        <v>177</v>
      </c>
      <c r="E22" s="5">
        <v>156</v>
      </c>
      <c r="F22" s="5">
        <v>171</v>
      </c>
      <c r="G22" s="5">
        <v>145</v>
      </c>
      <c r="H22" s="5">
        <v>171</v>
      </c>
      <c r="I22" s="5"/>
      <c r="J22" s="23">
        <f>AVERAGE(D22:I22)</f>
        <v>164</v>
      </c>
      <c r="K22" s="5">
        <f>SUM(D22:I22)</f>
        <v>820</v>
      </c>
      <c r="L22" s="5">
        <f>SUM(D22:I23)</f>
        <v>1511</v>
      </c>
    </row>
    <row r="23" spans="1:12" x14ac:dyDescent="0.2">
      <c r="A23" s="5">
        <v>8</v>
      </c>
      <c r="B23" s="6" t="s">
        <v>30</v>
      </c>
      <c r="C23" s="6" t="s">
        <v>99</v>
      </c>
      <c r="D23" s="5">
        <v>174</v>
      </c>
      <c r="E23" s="5">
        <v>113</v>
      </c>
      <c r="F23" s="5">
        <v>102</v>
      </c>
      <c r="G23" s="5">
        <v>164</v>
      </c>
      <c r="H23" s="5">
        <v>138</v>
      </c>
      <c r="I23" s="5"/>
      <c r="J23" s="23">
        <f>AVERAGE(D23:I23)</f>
        <v>138.19999999999999</v>
      </c>
      <c r="K23" s="5">
        <f>SUM(D23:I23)</f>
        <v>691</v>
      </c>
      <c r="L23" s="5">
        <f>SUM(D22:I23)</f>
        <v>1511</v>
      </c>
    </row>
    <row r="24" spans="1:12" x14ac:dyDescent="0.2">
      <c r="A24" s="5">
        <v>9</v>
      </c>
      <c r="B24" s="6" t="s">
        <v>63</v>
      </c>
      <c r="C24" s="6" t="s">
        <v>99</v>
      </c>
      <c r="D24" s="8">
        <v>120</v>
      </c>
      <c r="E24" s="5">
        <v>90</v>
      </c>
      <c r="F24" s="5">
        <v>99</v>
      </c>
      <c r="G24" s="5">
        <v>83</v>
      </c>
      <c r="H24" s="5">
        <v>130</v>
      </c>
      <c r="I24" s="5"/>
      <c r="J24" s="23">
        <f>AVERAGE(D24:I24)</f>
        <v>104.4</v>
      </c>
      <c r="K24" s="5">
        <f>SUM(D24:I24)</f>
        <v>522</v>
      </c>
      <c r="L24" s="5">
        <f>SUM(D24:I25)</f>
        <v>1365</v>
      </c>
    </row>
    <row r="25" spans="1:12" x14ac:dyDescent="0.2">
      <c r="A25" s="5">
        <v>9</v>
      </c>
      <c r="B25" s="6" t="s">
        <v>64</v>
      </c>
      <c r="C25" s="6" t="s">
        <v>101</v>
      </c>
      <c r="D25" s="8">
        <v>182</v>
      </c>
      <c r="E25" s="5">
        <v>134</v>
      </c>
      <c r="F25" s="5">
        <v>170</v>
      </c>
      <c r="G25" s="5">
        <v>165</v>
      </c>
      <c r="H25" s="5">
        <v>192</v>
      </c>
      <c r="I25" s="5"/>
      <c r="J25" s="23">
        <f>AVERAGE(D25:I25)</f>
        <v>168.6</v>
      </c>
      <c r="K25" s="5">
        <f>SUM(D25:I25)</f>
        <v>843</v>
      </c>
      <c r="L25" s="5">
        <f>SUM(D24:I25)</f>
        <v>1365</v>
      </c>
    </row>
    <row r="26" spans="1:12" x14ac:dyDescent="0.2">
      <c r="A26" s="5">
        <v>10</v>
      </c>
      <c r="B26" s="6" t="s">
        <v>59</v>
      </c>
      <c r="C26" s="6" t="s">
        <v>99</v>
      </c>
      <c r="D26" s="5">
        <v>123</v>
      </c>
      <c r="E26" s="5">
        <v>127</v>
      </c>
      <c r="F26" s="5">
        <v>113</v>
      </c>
      <c r="G26" s="5">
        <v>107</v>
      </c>
      <c r="H26" s="5">
        <v>108</v>
      </c>
      <c r="I26" s="5"/>
      <c r="J26" s="23">
        <f>AVERAGE(D26:I26)</f>
        <v>115.6</v>
      </c>
      <c r="K26" s="5">
        <f>SUM(D26:I26)</f>
        <v>578</v>
      </c>
      <c r="L26" s="5">
        <f>SUM(D26:I27)</f>
        <v>1137</v>
      </c>
    </row>
    <row r="27" spans="1:12" x14ac:dyDescent="0.2">
      <c r="A27" s="5">
        <v>10</v>
      </c>
      <c r="B27" s="6" t="s">
        <v>60</v>
      </c>
      <c r="C27" s="6" t="s">
        <v>99</v>
      </c>
      <c r="D27" s="8">
        <v>135</v>
      </c>
      <c r="E27" s="5">
        <v>110</v>
      </c>
      <c r="F27" s="5">
        <v>129</v>
      </c>
      <c r="G27" s="5">
        <v>87</v>
      </c>
      <c r="H27" s="5">
        <v>98</v>
      </c>
      <c r="I27" s="5"/>
      <c r="J27" s="23">
        <f>AVERAGE(D27:I27)</f>
        <v>111.8</v>
      </c>
      <c r="K27" s="5">
        <f>SUM(D27:I27)</f>
        <v>559</v>
      </c>
      <c r="L27" s="5">
        <f>SUM(D26:I27)</f>
        <v>1137</v>
      </c>
    </row>
    <row r="28" spans="1:12" s="17" customFormat="1" x14ac:dyDescent="0.2">
      <c r="A28" s="13"/>
      <c r="B28" s="14"/>
      <c r="C28" s="14"/>
      <c r="D28" s="15"/>
      <c r="E28" s="11"/>
      <c r="F28" s="11"/>
      <c r="G28" s="11"/>
      <c r="H28" s="11"/>
      <c r="I28" s="11"/>
      <c r="J28" s="16"/>
      <c r="K28" s="11"/>
      <c r="L28" s="11"/>
    </row>
    <row r="29" spans="1:12" s="17" customFormat="1" x14ac:dyDescent="0.2">
      <c r="A29" s="13"/>
      <c r="B29" s="14" t="s">
        <v>12</v>
      </c>
      <c r="C29" s="14"/>
      <c r="D29" s="15"/>
      <c r="E29" s="11"/>
      <c r="F29" s="11"/>
      <c r="G29" s="11"/>
      <c r="H29" s="11"/>
      <c r="I29" s="11"/>
      <c r="J29" s="16"/>
      <c r="K29" s="11"/>
      <c r="L29" s="11"/>
    </row>
    <row r="30" spans="1:12" ht="19" x14ac:dyDescent="0.25">
      <c r="A30" s="12">
        <v>1</v>
      </c>
      <c r="B30" s="6" t="s">
        <v>39</v>
      </c>
      <c r="C30" s="6" t="s">
        <v>99</v>
      </c>
      <c r="D30" s="5">
        <v>170</v>
      </c>
      <c r="E30" s="19">
        <v>186</v>
      </c>
      <c r="F30" s="19">
        <v>196</v>
      </c>
      <c r="G30" s="20">
        <f>AVERAGE(D30:F30)</f>
        <v>184</v>
      </c>
      <c r="H30" s="19">
        <f>SUM(D30:F30)</f>
        <v>552</v>
      </c>
      <c r="I30" s="19">
        <f>SUM(D30:F31)</f>
        <v>1068</v>
      </c>
      <c r="J30"/>
      <c r="K30"/>
      <c r="L30"/>
    </row>
    <row r="31" spans="1:12" ht="19" x14ac:dyDescent="0.25">
      <c r="A31" s="12">
        <v>1</v>
      </c>
      <c r="B31" s="6" t="s">
        <v>40</v>
      </c>
      <c r="C31" s="6" t="s">
        <v>99</v>
      </c>
      <c r="D31" s="8">
        <v>189</v>
      </c>
      <c r="E31" s="19">
        <v>194</v>
      </c>
      <c r="F31" s="19">
        <v>133</v>
      </c>
      <c r="G31" s="20">
        <f>AVERAGE(D31:F31)</f>
        <v>172</v>
      </c>
      <c r="H31" s="19">
        <f>SUM(D31:F31)</f>
        <v>516</v>
      </c>
      <c r="I31" s="19">
        <f>SUM(D30:F31)</f>
        <v>1068</v>
      </c>
      <c r="J31"/>
      <c r="K31"/>
      <c r="L31"/>
    </row>
    <row r="32" spans="1:12" ht="19" x14ac:dyDescent="0.25">
      <c r="A32" s="12">
        <v>2</v>
      </c>
      <c r="B32" s="6" t="s">
        <v>33</v>
      </c>
      <c r="C32" s="6" t="s">
        <v>98</v>
      </c>
      <c r="D32" s="8">
        <v>185</v>
      </c>
      <c r="E32" s="19">
        <v>213</v>
      </c>
      <c r="F32" s="19">
        <v>175</v>
      </c>
      <c r="G32" s="20">
        <f>AVERAGE(D32:F32)</f>
        <v>191</v>
      </c>
      <c r="H32" s="19">
        <f>SUM(D32:F32)</f>
        <v>573</v>
      </c>
      <c r="I32" s="19">
        <f>SUM(D32:F33)</f>
        <v>1045</v>
      </c>
      <c r="J32"/>
      <c r="K32"/>
      <c r="L32"/>
    </row>
    <row r="33" spans="1:12" ht="19" x14ac:dyDescent="0.25">
      <c r="A33" s="12">
        <v>2</v>
      </c>
      <c r="B33" s="6" t="s">
        <v>7</v>
      </c>
      <c r="C33" s="6" t="s">
        <v>98</v>
      </c>
      <c r="D33" s="5">
        <v>177</v>
      </c>
      <c r="E33" s="19">
        <v>141</v>
      </c>
      <c r="F33" s="19">
        <v>154</v>
      </c>
      <c r="G33" s="20">
        <f>AVERAGE(D33:F33)</f>
        <v>157.33333333333334</v>
      </c>
      <c r="H33" s="19">
        <f>SUM(D33:F33)</f>
        <v>472</v>
      </c>
      <c r="I33" s="19">
        <f>SUM(D32:F33)</f>
        <v>1045</v>
      </c>
      <c r="J33"/>
      <c r="K33"/>
      <c r="L33"/>
    </row>
    <row r="34" spans="1:12" ht="19" x14ac:dyDescent="0.25">
      <c r="A34" s="12">
        <v>3</v>
      </c>
      <c r="B34" s="6" t="s">
        <v>61</v>
      </c>
      <c r="C34" s="6" t="s">
        <v>101</v>
      </c>
      <c r="D34" s="8">
        <v>171</v>
      </c>
      <c r="E34" s="19">
        <v>159</v>
      </c>
      <c r="F34" s="19">
        <v>169</v>
      </c>
      <c r="G34" s="20">
        <f>AVERAGE(D34:F34)</f>
        <v>166.33333333333334</v>
      </c>
      <c r="H34" s="19">
        <f>SUM(D34:F34)</f>
        <v>499</v>
      </c>
      <c r="I34" s="19">
        <f>SUM(D34:F35)</f>
        <v>1015</v>
      </c>
      <c r="J34"/>
      <c r="K34"/>
      <c r="L34"/>
    </row>
    <row r="35" spans="1:12" ht="19" x14ac:dyDescent="0.25">
      <c r="A35" s="12">
        <v>3</v>
      </c>
      <c r="B35" s="6" t="s">
        <v>62</v>
      </c>
      <c r="C35" s="6" t="s">
        <v>99</v>
      </c>
      <c r="D35" s="8">
        <v>147</v>
      </c>
      <c r="E35" s="19">
        <v>164</v>
      </c>
      <c r="F35" s="19">
        <v>205</v>
      </c>
      <c r="G35" s="20">
        <f>AVERAGE(D35:F35)</f>
        <v>172</v>
      </c>
      <c r="H35" s="19">
        <f>SUM(D35:F35)</f>
        <v>516</v>
      </c>
      <c r="I35" s="19">
        <f>SUM(D34:F35)</f>
        <v>1015</v>
      </c>
      <c r="J35"/>
      <c r="K35"/>
      <c r="L35"/>
    </row>
    <row r="36" spans="1:12" ht="19" x14ac:dyDescent="0.25">
      <c r="A36" s="18">
        <v>4</v>
      </c>
      <c r="B36" s="6" t="s">
        <v>41</v>
      </c>
      <c r="C36" s="6" t="s">
        <v>99</v>
      </c>
      <c r="D36" s="8">
        <v>126</v>
      </c>
      <c r="E36" s="19">
        <v>143</v>
      </c>
      <c r="F36" s="19">
        <v>155</v>
      </c>
      <c r="G36" s="20">
        <f>AVERAGE(D36:F36)</f>
        <v>141.33333333333334</v>
      </c>
      <c r="H36" s="19">
        <f>SUM(D36:F36)</f>
        <v>424</v>
      </c>
      <c r="I36" s="19">
        <f>SUM(D36:F37)</f>
        <v>942</v>
      </c>
      <c r="J36"/>
      <c r="K36"/>
      <c r="L36"/>
    </row>
    <row r="37" spans="1:12" ht="19" x14ac:dyDescent="0.25">
      <c r="A37" s="18">
        <v>4</v>
      </c>
      <c r="B37" s="6" t="s">
        <v>42</v>
      </c>
      <c r="C37" s="6" t="s">
        <v>99</v>
      </c>
      <c r="D37" s="8">
        <v>125</v>
      </c>
      <c r="E37" s="19">
        <v>217</v>
      </c>
      <c r="F37" s="19">
        <v>176</v>
      </c>
      <c r="G37" s="20">
        <f>AVERAGE(D37:F37)</f>
        <v>172.66666666666666</v>
      </c>
      <c r="H37" s="19">
        <f>SUM(D37:F37)</f>
        <v>518</v>
      </c>
      <c r="I37" s="19">
        <f>SUM(D36:F37)</f>
        <v>942</v>
      </c>
      <c r="J37"/>
      <c r="K37"/>
      <c r="L37"/>
    </row>
    <row r="38" spans="1:12" ht="19" x14ac:dyDescent="0.25">
      <c r="A38" s="18">
        <v>5</v>
      </c>
      <c r="B38" s="6" t="s">
        <v>73</v>
      </c>
      <c r="C38" s="6" t="s">
        <v>103</v>
      </c>
      <c r="D38" s="8">
        <v>0</v>
      </c>
      <c r="E38" s="19"/>
      <c r="F38" s="21"/>
      <c r="G38" s="20">
        <f>AVERAGE(D38:F38)</f>
        <v>0</v>
      </c>
      <c r="H38" s="19">
        <f>SUM(D38:F38)</f>
        <v>0</v>
      </c>
      <c r="I38" s="19">
        <f>SUM(D38:F39)</f>
        <v>0</v>
      </c>
      <c r="J38"/>
      <c r="K38"/>
      <c r="L38"/>
    </row>
    <row r="39" spans="1:12" ht="19" x14ac:dyDescent="0.25">
      <c r="A39" s="18">
        <v>5</v>
      </c>
      <c r="B39" s="6" t="s">
        <v>54</v>
      </c>
      <c r="C39" s="6" t="s">
        <v>97</v>
      </c>
      <c r="D39" s="8">
        <v>0</v>
      </c>
      <c r="E39" s="19"/>
      <c r="F39" s="19"/>
      <c r="G39" s="20">
        <f>AVERAGE(D39:F39)</f>
        <v>0</v>
      </c>
      <c r="H39" s="19">
        <f>SUM(D39:F39)</f>
        <v>0</v>
      </c>
      <c r="I39" s="19">
        <f>SUM(D38:F39)</f>
        <v>0</v>
      </c>
      <c r="J39"/>
      <c r="K39"/>
      <c r="L39"/>
    </row>
    <row r="40" spans="1:12" ht="19" x14ac:dyDescent="0.25">
      <c r="A40" s="18">
        <v>6</v>
      </c>
      <c r="B40" s="6" t="s">
        <v>0</v>
      </c>
      <c r="C40" s="6" t="s">
        <v>103</v>
      </c>
      <c r="D40" s="8">
        <v>0</v>
      </c>
      <c r="E40" s="19"/>
      <c r="F40" s="19"/>
      <c r="G40" s="20">
        <f>AVERAGE(D40:F40)</f>
        <v>0</v>
      </c>
      <c r="H40" s="19">
        <f>SUM(D40:F40)</f>
        <v>0</v>
      </c>
      <c r="I40" s="19">
        <f>SUM(D40:F41)</f>
        <v>0</v>
      </c>
      <c r="J40"/>
      <c r="K40"/>
      <c r="L40"/>
    </row>
    <row r="41" spans="1:12" ht="19" x14ac:dyDescent="0.25">
      <c r="A41" s="18">
        <v>6</v>
      </c>
      <c r="B41" s="6" t="s">
        <v>20</v>
      </c>
      <c r="C41" s="6" t="s">
        <v>103</v>
      </c>
      <c r="D41" s="8">
        <v>0</v>
      </c>
      <c r="E41" s="19"/>
      <c r="F41" s="19"/>
      <c r="G41" s="20">
        <f>AVERAGE(D41:F41)</f>
        <v>0</v>
      </c>
      <c r="H41" s="19">
        <f>SUM(D41:F41)</f>
        <v>0</v>
      </c>
      <c r="I41" s="19">
        <f>SUM(D40:F41)</f>
        <v>0</v>
      </c>
      <c r="J41"/>
      <c r="K41"/>
      <c r="L41"/>
    </row>
    <row r="42" spans="1:12" x14ac:dyDescent="0.2">
      <c r="B42" s="1" t="s">
        <v>13</v>
      </c>
      <c r="D42" s="4"/>
    </row>
    <row r="43" spans="1:12" ht="19" x14ac:dyDescent="0.25">
      <c r="A43" s="12">
        <v>1</v>
      </c>
      <c r="B43" s="6" t="s">
        <v>39</v>
      </c>
      <c r="C43" s="6" t="s">
        <v>99</v>
      </c>
      <c r="D43" s="8">
        <v>232</v>
      </c>
      <c r="E43" s="19">
        <v>154</v>
      </c>
      <c r="F43" s="19"/>
      <c r="G43" s="20">
        <f>AVERAGE(D43:F43)</f>
        <v>193</v>
      </c>
      <c r="H43" s="19">
        <f>SUM(D43:F43)</f>
        <v>386</v>
      </c>
      <c r="I43" s="19">
        <f>SUM(D43:F44)</f>
        <v>745</v>
      </c>
    </row>
    <row r="44" spans="1:12" ht="19" x14ac:dyDescent="0.25">
      <c r="A44" s="12">
        <v>1</v>
      </c>
      <c r="B44" s="6" t="s">
        <v>40</v>
      </c>
      <c r="C44" s="6" t="s">
        <v>99</v>
      </c>
      <c r="D44" s="5">
        <v>174</v>
      </c>
      <c r="E44" s="19">
        <v>185</v>
      </c>
      <c r="F44" s="19"/>
      <c r="G44" s="20">
        <f>AVERAGE(D44:F44)</f>
        <v>179.5</v>
      </c>
      <c r="H44" s="19">
        <f>SUM(D44:F44)</f>
        <v>359</v>
      </c>
      <c r="I44" s="19">
        <f>SUM(D43:F44)</f>
        <v>745</v>
      </c>
    </row>
    <row r="45" spans="1:12" ht="19" x14ac:dyDescent="0.25">
      <c r="A45" s="12">
        <v>2</v>
      </c>
      <c r="B45" s="6" t="s">
        <v>33</v>
      </c>
      <c r="C45" s="6" t="s">
        <v>98</v>
      </c>
      <c r="D45" s="5">
        <v>169</v>
      </c>
      <c r="E45" s="19">
        <v>170</v>
      </c>
      <c r="F45" s="19"/>
      <c r="G45" s="20">
        <f>AVERAGE(D45:F45)</f>
        <v>169.5</v>
      </c>
      <c r="H45" s="19">
        <f>SUM(D45:F45)</f>
        <v>339</v>
      </c>
      <c r="I45" s="19">
        <f>SUM(D45:F46)</f>
        <v>723</v>
      </c>
    </row>
    <row r="46" spans="1:12" ht="19" x14ac:dyDescent="0.25">
      <c r="A46" s="12">
        <v>2</v>
      </c>
      <c r="B46" s="6" t="s">
        <v>7</v>
      </c>
      <c r="C46" s="6" t="s">
        <v>98</v>
      </c>
      <c r="D46" s="8">
        <v>179</v>
      </c>
      <c r="E46" s="19">
        <v>205</v>
      </c>
      <c r="F46" s="19"/>
      <c r="G46" s="20">
        <f>AVERAGE(D46:F46)</f>
        <v>192</v>
      </c>
      <c r="H46" s="19">
        <f>SUM(D46:F46)</f>
        <v>384</v>
      </c>
      <c r="I46" s="19">
        <f>SUM(D45:F46)</f>
        <v>723</v>
      </c>
    </row>
    <row r="47" spans="1:12" ht="19" x14ac:dyDescent="0.25">
      <c r="A47" s="12">
        <v>3</v>
      </c>
      <c r="B47" s="6" t="s">
        <v>61</v>
      </c>
      <c r="C47" s="6" t="s">
        <v>101</v>
      </c>
      <c r="D47" s="8">
        <v>186</v>
      </c>
      <c r="E47" s="19">
        <v>168</v>
      </c>
      <c r="F47" s="19"/>
      <c r="G47" s="20">
        <f>AVERAGE(D47:F47)</f>
        <v>177</v>
      </c>
      <c r="H47" s="19">
        <f>SUM(D47:F47)</f>
        <v>354</v>
      </c>
      <c r="I47" s="19">
        <f>SUM(D47:F48)</f>
        <v>713</v>
      </c>
    </row>
    <row r="48" spans="1:12" ht="19" x14ac:dyDescent="0.25">
      <c r="A48" s="12">
        <v>3</v>
      </c>
      <c r="B48" s="6" t="s">
        <v>62</v>
      </c>
      <c r="C48" s="6" t="s">
        <v>99</v>
      </c>
      <c r="D48" s="8">
        <v>181</v>
      </c>
      <c r="E48" s="19">
        <v>178</v>
      </c>
      <c r="F48" s="19"/>
      <c r="G48" s="20">
        <f>AVERAGE(D48:F48)</f>
        <v>179.5</v>
      </c>
      <c r="H48" s="19">
        <f>SUM(D48:F48)</f>
        <v>359</v>
      </c>
      <c r="I48" s="19">
        <f>SUM(D47:F48)</f>
        <v>713</v>
      </c>
    </row>
    <row r="49" spans="2:4" x14ac:dyDescent="0.2">
      <c r="D49" s="4"/>
    </row>
    <row r="50" spans="2:4" x14ac:dyDescent="0.2">
      <c r="B50" s="1" t="s">
        <v>89</v>
      </c>
      <c r="D50" s="4" t="s">
        <v>90</v>
      </c>
    </row>
    <row r="51" spans="2:4" x14ac:dyDescent="0.2">
      <c r="D51" s="4"/>
    </row>
    <row r="52" spans="2:4" x14ac:dyDescent="0.2">
      <c r="B52" s="1" t="s">
        <v>91</v>
      </c>
      <c r="D52" s="4" t="s">
        <v>92</v>
      </c>
    </row>
    <row r="53" spans="2:4" x14ac:dyDescent="0.2">
      <c r="D53" s="4"/>
    </row>
    <row r="54" spans="2:4" x14ac:dyDescent="0.2">
      <c r="D54" s="4"/>
    </row>
    <row r="55" spans="2:4" x14ac:dyDescent="0.2">
      <c r="D55" s="4"/>
    </row>
    <row r="56" spans="2:4" x14ac:dyDescent="0.2">
      <c r="D56" s="4"/>
    </row>
    <row r="57" spans="2:4" x14ac:dyDescent="0.2">
      <c r="D57" s="4"/>
    </row>
    <row r="58" spans="2:4" x14ac:dyDescent="0.2">
      <c r="D58" s="4"/>
    </row>
    <row r="59" spans="2:4" x14ac:dyDescent="0.2">
      <c r="D59" s="4"/>
    </row>
    <row r="60" spans="2:4" x14ac:dyDescent="0.2">
      <c r="D60" s="4"/>
    </row>
  </sheetData>
  <sortState xmlns:xlrd2="http://schemas.microsoft.com/office/spreadsheetml/2017/richdata2" ref="B43:I48">
    <sortCondition descending="1" ref="I43:I48"/>
  </sortState>
  <mergeCells count="5">
    <mergeCell ref="A6:L6"/>
    <mergeCell ref="A2:L2"/>
    <mergeCell ref="A3:L3"/>
    <mergeCell ref="A4:L4"/>
    <mergeCell ref="A5:L5"/>
  </mergeCells>
  <pageMargins left="0.7" right="0.7" top="0.75" bottom="0.75" header="0.3" footer="0.3"/>
  <pageSetup paperSize="9" scale="62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</vt:lpstr>
      <vt:lpstr>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cp:lastPrinted>2021-04-18T14:50:20Z</cp:lastPrinted>
  <dcterms:created xsi:type="dcterms:W3CDTF">2020-07-18T15:40:39Z</dcterms:created>
  <dcterms:modified xsi:type="dcterms:W3CDTF">2021-04-18T14:52:22Z</dcterms:modified>
</cp:coreProperties>
</file>